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s compartilhados\Divisão de Contabilidade\Contabilidade\Relatórios e Demonstrativos Contábeis\2020\Pagamentos-2020\"/>
    </mc:Choice>
  </mc:AlternateContent>
  <xr:revisionPtr revIDLastSave="0" documentId="13_ncr:1_{F3C2B7F3-570E-44DA-B3D9-F9FC4192F12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jan-2020" sheetId="5" r:id="rId1"/>
  </sheets>
  <definedNames>
    <definedName name="_xlnm.Print_Area" localSheetId="0">'jan-2020'!$A$1:$Q$85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5" i="5" l="1"/>
</calcChain>
</file>

<file path=xl/sharedStrings.xml><?xml version="1.0" encoding="utf-8"?>
<sst xmlns="http://schemas.openxmlformats.org/spreadsheetml/2006/main" count="782" uniqueCount="220">
  <si>
    <t>Órgão/ Unidade</t>
  </si>
  <si>
    <t>Número Empenho</t>
  </si>
  <si>
    <t>Tipo Doc PC</t>
  </si>
  <si>
    <t>Tipo Doc.</t>
  </si>
  <si>
    <t>Fonte</t>
  </si>
  <si>
    <t>Valor Bruto</t>
  </si>
  <si>
    <t>Data de Pagamento</t>
  </si>
  <si>
    <t>Nat. Despesa/ Receita</t>
  </si>
  <si>
    <t>Código de Função</t>
  </si>
  <si>
    <t>Código Subfunção</t>
  </si>
  <si>
    <t>N. do Credor</t>
  </si>
  <si>
    <t>Descrição do N. do Credor</t>
  </si>
  <si>
    <t>Nº do Benef.</t>
  </si>
  <si>
    <t>Descrição Beneficiário</t>
  </si>
  <si>
    <t>Observação Empenho</t>
  </si>
  <si>
    <t>04532</t>
  </si>
  <si>
    <t>UNIVERSIDADE ESTADUAL DE MARIN</t>
  </si>
  <si>
    <t>31900431</t>
  </si>
  <si>
    <t>12</t>
  </si>
  <si>
    <t>364</t>
  </si>
  <si>
    <t>33901401</t>
  </si>
  <si>
    <t>33901801</t>
  </si>
  <si>
    <t>33903007</t>
  </si>
  <si>
    <t>SAO MIGUEL ALIMENTOS LTDA . EP</t>
  </si>
  <si>
    <t>MARINGA . PREFEITURA MUNICIPAL</t>
  </si>
  <si>
    <t>04</t>
  </si>
  <si>
    <t>128</t>
  </si>
  <si>
    <t>33903606</t>
  </si>
  <si>
    <t>INSS INSTITUTO NACIONAL DO SEG</t>
  </si>
  <si>
    <t>COORDENACAO DO TESOURO ESTADUA</t>
  </si>
  <si>
    <t>GIOVANNA CRISTINA DE SOUZA BET</t>
  </si>
  <si>
    <t>33903628</t>
  </si>
  <si>
    <t>CAMILO MOLINO GUIDONI</t>
  </si>
  <si>
    <t>33903905</t>
  </si>
  <si>
    <t>33903958</t>
  </si>
  <si>
    <t>OU</t>
  </si>
  <si>
    <t>PV</t>
  </si>
  <si>
    <t>PQ</t>
  </si>
  <si>
    <t>OC</t>
  </si>
  <si>
    <t>44905101</t>
  </si>
  <si>
    <t>31900432</t>
  </si>
  <si>
    <t>CAIXA ECONOMICA FEDERALFGTS</t>
  </si>
  <si>
    <t>ELIANE RODRIGUES DE MIRANDA</t>
  </si>
  <si>
    <t>ADRIANA NAKAHARA HIRATA</t>
  </si>
  <si>
    <t>KELLY SILVERIO GOIS</t>
  </si>
  <si>
    <t>33903969</t>
  </si>
  <si>
    <t>PRUDENTIAL DO BRASIL VIDA EM G</t>
  </si>
  <si>
    <t>MARA SOLANGE GOMES DELLAROZA</t>
  </si>
  <si>
    <t>33903944</t>
  </si>
  <si>
    <t>COMPANHIA DE SANEAMENTO DO PAR</t>
  </si>
  <si>
    <t>EDERALDO DE ANDRADE . EPP</t>
  </si>
  <si>
    <t>33903943</t>
  </si>
  <si>
    <t>COPEL DISTRIBUICAO S.A</t>
  </si>
  <si>
    <t>33903947</t>
  </si>
  <si>
    <t>ARNEY EDUARDO DO AMARAL ECKER</t>
  </si>
  <si>
    <t>EMPRESA BRASILEIRA DE CORREIOS</t>
  </si>
  <si>
    <t>MARCELO GONCALVES BALAN</t>
  </si>
  <si>
    <t>FUNDO FINANCEIRO DO ESTADO DO</t>
  </si>
  <si>
    <t>FUNDO DE PREVIDENCIA DO ESTADO</t>
  </si>
  <si>
    <t>33909108</t>
  </si>
  <si>
    <t>33903423</t>
  </si>
  <si>
    <t>HIGO FORLAN AMARAL</t>
  </si>
  <si>
    <t>ITSCON TECNOLOGIA LTDA . ME</t>
  </si>
  <si>
    <t>TECNIA ENGENHARIA LTDA</t>
  </si>
  <si>
    <t>OS</t>
  </si>
  <si>
    <t>HALISON CORREIA GOLIAS</t>
  </si>
  <si>
    <t>33904724</t>
  </si>
  <si>
    <t>ANDREIA CRISTINA CONEGRO SANCH</t>
  </si>
  <si>
    <t>ARCELIO BENETOLI</t>
  </si>
  <si>
    <t>18017997</t>
  </si>
  <si>
    <t>KRYSTIAN YAGO CERA DA SILVA</t>
  </si>
  <si>
    <t>1.077.0139 CONTRATAÇÃO DE PRESTADOR DE SERVIÇO 1UN. PC 62907/PEC OF 74847 PROC.2222/18 ED 323/18 PP</t>
  </si>
  <si>
    <t>18017999</t>
  </si>
  <si>
    <t>1.018.0073 CONTRATAÇÃO DE PRESTADOR DE SERVIÇOS 1UN. PC 66236/GRE-CDO OF 74846 PROC. 2222/18 ED. 323/18 PP</t>
  </si>
  <si>
    <t>JULIA ESTUANI</t>
  </si>
  <si>
    <t>19006125</t>
  </si>
  <si>
    <t>GEOVANA MARTINS LUIZ BIANCHI J</t>
  </si>
  <si>
    <t>1.569.0246*SPP*4157* COORD DESPORTIVA - TECNICO DA EUIPE DE E-SPORTS FIFA DA UEM NOS 59 JOGOS UNIVERSITARIOS DO PR.</t>
  </si>
  <si>
    <t>19007962</t>
  </si>
  <si>
    <t>CARLOS DAVID SUAREZ MORALES</t>
  </si>
  <si>
    <t>1.094.4056*OF*82269* 01 UN SERVIÇO DE TRADUÇÃO DE TEXTO PC 74418 PPG PROC 3836/19 DISP. 28/19 CV-ARAUCARIA 02/17-PROT. 47223 ART. 24, XXI, DA LEI FEDERAL C/C ART. 34, XVIII, DA LEI ESTADUAL 15608/2007</t>
  </si>
  <si>
    <t>19013389</t>
  </si>
  <si>
    <t>WESLEY KLEWERTON GUEZ ASSUNCAO</t>
  </si>
  <si>
    <t>1.099.0012*SPP*4329* PART EM BANCA DE DISSERTACAO DE MARCUS VINICIUS BERTONCELLO</t>
  </si>
  <si>
    <t>19013622</t>
  </si>
  <si>
    <t>0.570.0981*SPP*4340* REF A 25 HA MINISTRADAS NA DISCIPLINA DAG 4303 - BIOESTATÍSTICA, PROGRAMA DE POS GRADUACAO EM AGROECOLOGIA.</t>
  </si>
  <si>
    <t>19013624</t>
  </si>
  <si>
    <t>0.570.0981*spp*4356* ref a 20 ha ministrada na disciplina dag 4286, no programa de pos graduacao em agroecologia</t>
  </si>
  <si>
    <t>19013665</t>
  </si>
  <si>
    <t>CLAUDIO CESAR DE PAIVA</t>
  </si>
  <si>
    <t>1.550.0980*SPP*4344* REF A PALESTRA NO EVENTO DE EXTENSÃO - JUBILEU DE PRATA  - PET ECONOMIA UEM.</t>
  </si>
  <si>
    <t>19013695</t>
  </si>
  <si>
    <t>1.099.0012*spp*4359* ref a part em banca de julio cesar polonio</t>
  </si>
  <si>
    <t>19013735</t>
  </si>
  <si>
    <t>ALEX ALVES EGIDO</t>
  </si>
  <si>
    <t>1.529.0029*SPP*4336* REF A PALESTRA MINISTRADA NO EVENTO DE EXTENSÃO: ÉTICA PROFISSIONAL DE LINGUAS</t>
  </si>
  <si>
    <t>19013841</t>
  </si>
  <si>
    <t>0.560.0671*spp*4347* ref a disciplina ministrada dfa 4029, no programa de pos graduacao em assistencia farmaceutica.</t>
  </si>
  <si>
    <t>19013733</t>
  </si>
  <si>
    <t>LIANA LOPES BASSI</t>
  </si>
  <si>
    <t>0.520.0691*SPP*4326* REF A PART COMO MEMBRO EM BANCA DE DEFESA DE CRISTIANE VALOTO MAZZO</t>
  </si>
  <si>
    <t>19014197</t>
  </si>
  <si>
    <t>ANTONIO SARAIVA MUNIZ</t>
  </si>
  <si>
    <t>0.570.0981*SPP*4373* REF A 16 HA MINISTRADAS NA DISCIPLINA DAG 4223. CURSO DE MESTRADO EM AGROECOLOGIA.</t>
  </si>
  <si>
    <t>19014205</t>
  </si>
  <si>
    <t>0.570.0981*SPP*4362* REF A 15 HA MINISTRADAS NA DISCIPLINA DAG 4222. MESTRADO PROFISSIONAL EM AGROECOLOGIA.</t>
  </si>
  <si>
    <t>19014206</t>
  </si>
  <si>
    <t>0.570.0981*SPP*4363* REF A 15 HA MINISTRADAS NA DISCIPLINA DAG 4222. MESTRADO PROFISSIONAL EM AGROECOLOGIA.</t>
  </si>
  <si>
    <t>19014207</t>
  </si>
  <si>
    <t>0.570.0981*SPP*4364* REF A 15 HA MINISTRADAS NA DISCIPLINA DAG 4303. MESTRADO PROFISSIONAL EM AGROECOLOGIA.</t>
  </si>
  <si>
    <t>19014209</t>
  </si>
  <si>
    <t>0.570.0981*SPP*4366* REF A 09 HA MINISTRADAS NA DISCIPLINA DAG 4269. MESTRADO PROFISSIONAL EM AGROECOLOGIA.</t>
  </si>
  <si>
    <t>19014211</t>
  </si>
  <si>
    <t xml:space="preserve"> 0.570.0981*SPP*4368* REF A 15 HA MINISTRADAS NA DISCIPLINA DAG 4269. MESTRADO PROFISSIONAL EM AGROECOLOGIA.</t>
  </si>
  <si>
    <t>19014212</t>
  </si>
  <si>
    <t xml:space="preserve"> 0.570.0981*SPP*4374* REF A 12 HA MINISTRADAS NA DISCIPLINA DAG 4286. MESTRADO PROFISSIONAL EM AGROECOLOGIA.</t>
  </si>
  <si>
    <t>19014213</t>
  </si>
  <si>
    <t>0.570.0981*SPP*4369* REF A 20 HA MINISTRADAS NA DISCIPLINA DAG 4223. CURSO DE MESTRADO EM AGROECOLOGIA.</t>
  </si>
  <si>
    <t>19014214</t>
  </si>
  <si>
    <t>JOSE WALTER PEDROZA CARNEIRO</t>
  </si>
  <si>
    <t>0.570.0981*SPP*4372* REF A 09 HA MINISTRADAS NA DISCIPLINA DAG 4295. CURSO DE MESTRADO EM AGROECOLOGIA.</t>
  </si>
  <si>
    <t>19014215</t>
  </si>
  <si>
    <t>0.570.0981*SPP*4370* REF A 15 HA MINISTRADAS NA DISCIPLINA DAG 4223. CURSO DE MESTRADO EM AGROECOLOGIA.</t>
  </si>
  <si>
    <t>19014273</t>
  </si>
  <si>
    <t>LUCIANO APARECIDO PANAGIO</t>
  </si>
  <si>
    <t>1.569.0758*spp*4399* palestra no evento taxon-line</t>
  </si>
  <si>
    <t>19014274</t>
  </si>
  <si>
    <t>LUIS ALBERTO CHAVEZ AYALA</t>
  </si>
  <si>
    <t>1.569.0758*spp*4398* ref a palestra no evento taxon -line</t>
  </si>
  <si>
    <t>19014350</t>
  </si>
  <si>
    <t>1.099.0012*spp*4361* part como membro de banca de edirlene sara wisiniewski rebecca</t>
  </si>
  <si>
    <t>19014084</t>
  </si>
  <si>
    <t>7.418.0902*OFO*88400* PRESTAÇÃO DE SERVIÇOS MÉDICOS POR PROFISSIONAL CREDENCIADO  NO PERÍODO DE 01 A 30/11/2019, 168 HORAS, PC 79717, PROC. 251/19, SETOR TEC/HUM</t>
  </si>
  <si>
    <t>19014082</t>
  </si>
  <si>
    <t>7.418.0902*OFO*88398* PRESTAÇÃO DE SERVIÇOS POR PROFISSIONAL CREDENCIADO NA FUNÇÃO DE BIOQUÍMICO, NO PERÍODO DE 01 A 30/11/2019, 168 HORAS,PC 79706, PROC 252/19, SETOR TEC/HUM</t>
  </si>
  <si>
    <t>19014083</t>
  </si>
  <si>
    <t>7.418.0902*OFO*88396* PRESTAÇÃO DE SERVIÇOS POR PROFISSIONAL CREDENCIADO NA FUNÇÃO DE BIOQUÍMICO, NO PERÍODO DE 01 A 30/11/2019, 74 HORAS PC 79706, PROC 252/19, SETOR TEC/HUM</t>
  </si>
  <si>
    <t>19014569</t>
  </si>
  <si>
    <t>0.560.0671*spp*4390* ref a ministrar disciplina dfa 4029 no programa de pos graduacao em assistencia farmaceutica - mestrado profissional.</t>
  </si>
  <si>
    <t>19015683</t>
  </si>
  <si>
    <t>RITA DE CASSIA DA SILVA OLIVEI</t>
  </si>
  <si>
    <t>0.520.0691*spp*4414* ref a part como membro em banca de adriana santos de oliveira</t>
  </si>
  <si>
    <t>19015684</t>
  </si>
  <si>
    <t>VANESSA ELIAS DE OLIVEIRA</t>
  </si>
  <si>
    <t>0.520.0963*SPP*4360* REF A AULA MINISTRADA NA 5 TURMA DO MESTRADO PROFISSIONAL EM POLITICAS PUBLICAS. LOCAL: CURITIBA PR</t>
  </si>
  <si>
    <t>19015730</t>
  </si>
  <si>
    <t>0.570.0981*SPP*4417* REF A 12 HA MINISTRADAS NA DISCIPLINA DAG 4269 - MESTRADO PROF EM AGROECOLOGIA</t>
  </si>
  <si>
    <t>19015731</t>
  </si>
  <si>
    <t>0.570.0981*SPP*4416* REF A 09 HA NA DISCIPLINA DAG 4295 - MESTRADO PROF EM AGROECOLOGIA</t>
  </si>
  <si>
    <t>19015733</t>
  </si>
  <si>
    <t>0.570.0981*SPP*4415* REF A 16 HA NA DISCIPLINA DAG 4286 - MESTRADO PROF EM AGROECOLOGIA</t>
  </si>
  <si>
    <t>19015734</t>
  </si>
  <si>
    <t>1.099.0012*SPP*4440* REF A PART EM BANCA DE MARIA EMILIA MARCONDES BARBOSA</t>
  </si>
  <si>
    <t>19014081</t>
  </si>
  <si>
    <t>7.418.0902*OFO*88397* PRESTAÇÃO DE SERVIÇOS POR PROFISSIONAL CREDENCIADO NA FUNÇÃO DE BIOQUÍMICO, NO PERÍODO DE 01 A 30/11/2019, 168 HORAS, PC 79706, PROC 252/19, SETOR TEC/HUM</t>
  </si>
  <si>
    <t>18014007</t>
  </si>
  <si>
    <t xml:space="preserve"> 01 UN SERVIÇOS TECNICOS PROFISSIONAIS - PROJETOS CP PEE COPEL 01/2016 PC 67783 PCU OF 73040 PROC 7162/18 CV-COPEL - 460013946/2017 - EFICIÊNCIA ART. 34 I (1.184.4105)</t>
  </si>
  <si>
    <t>19011154</t>
  </si>
  <si>
    <t>1.170.0096*OF*85045* 01 UN SERVIÇOS DE COMUNICAÇÃO - TELEFONIA REFERENTE 01/11 A 30/11/2019 PC 77892 PCU ED 085/18 PROC 1929/18-PP</t>
  </si>
  <si>
    <t>CONSTRUTORA PLANESPACO LTDA -</t>
  </si>
  <si>
    <t>19013099</t>
  </si>
  <si>
    <t>1.179.1075*OF*87187* 46 UN INSTALAÇÃO E FORNECIMENTO DE POSTE DE CONCRETO DUPLO T H=9M - RP PC 80088 PCU ED 36/19 PROC 9551/18-PP-RP</t>
  </si>
  <si>
    <t>19013529</t>
  </si>
  <si>
    <t>1.178.1075*OF*87372* 80 UN INSTALAÇÃO E FORNEC. DE ESTACA DE APOIO/TRAVAMENTO  PROC 9551/18 PP RP ED 036/19 PC 80221 PCU</t>
  </si>
  <si>
    <t>19013098</t>
  </si>
  <si>
    <t>1.178.1075*OF*87188* 125 UN INSTALAÇÃO E FORNECIMENTO DE CAIXA DE PASSAGEM (30X30X30)CM - RP E 125 UN INSTALAÇÃO E FORNECIMENTO DE BASE DE CONCRETO ARMADO PC 80023 PCU ED 36/19 PROC 9551/18-PP-RP</t>
  </si>
  <si>
    <t>19016020</t>
  </si>
  <si>
    <t>1.187.0480*OF*63608* PARTE DO EMPENHO 18003552 - CONTRATAÇÃO DE EMPRESA PARA CONSTRUÇÃO DO BLOCO A38 - UNATI PC 47056 PCU ED 15/17 PROC 11385/16-CC</t>
  </si>
  <si>
    <t>MAPFRE SEGUROS GERAIS S/A</t>
  </si>
  <si>
    <t>19007251</t>
  </si>
  <si>
    <t>7.418.0901*OFO*81815* AQUISIÇÃO DE GENEROS ALIMENTICIOS, PC 76288, PROC. 6616/18.</t>
  </si>
  <si>
    <t>19011544</t>
  </si>
  <si>
    <t>1.190.0003*PAT*10/2019* INSS PATRONAL  S/ VANTAGENS, RESIDENTES MULTIPROFISSIONAIS /UEM REF MESES DE OUT A DEZ DE 2019</t>
  </si>
  <si>
    <t>1.190.0006*COP* energia elétrica e serviços, fatura /UEM  ref 4º trim/2019.</t>
  </si>
  <si>
    <t>19012840</t>
  </si>
  <si>
    <t>1.190.0006*SAN * serviços de agua esgoto, fatura /UEM referente 4º trim/2019</t>
  </si>
  <si>
    <t>19013300</t>
  </si>
  <si>
    <t>1.018.0076*OF*87182* 01 UN SERVIÇOS DE POSTAGENS PC 80082 PRO PROC 7218/11 ART. 34 II - CONTRATO 9912287234</t>
  </si>
  <si>
    <t>19011657</t>
  </si>
  <si>
    <t>1.190.0115*APO*REFERENTE SEGURO PARA ESTUDANTES ESTAGIÁRIOS NOV-DEZ/2019</t>
  </si>
  <si>
    <t>HELENA RIBEIRO INOUE</t>
  </si>
  <si>
    <t>19013270</t>
  </si>
  <si>
    <t>1.529.0730*REQ*01/2019 DMU* REF A PART NO VI ENCONTRO INTERNACIONAL DE PIANISTAS DE PIRACICABA, CIDADE: PIRACICABA SP</t>
  </si>
  <si>
    <t>19008482</t>
  </si>
  <si>
    <t>19015861</t>
  </si>
  <si>
    <t>19015887</t>
  </si>
  <si>
    <t>0.570.0981*pat*12/2019*inss referente servico autonomos dezembro/2019</t>
  </si>
  <si>
    <t xml:space="preserve">5.199.0129 RPV-Sueli M. Tsukuda Ichisato PREVIDENCIA AUTOS: 0018911-58.2018.8.16.0018 </t>
  </si>
  <si>
    <t>19015886</t>
  </si>
  <si>
    <t>0.520.0963*pat*12/2019*inss referente servico autonomos dezembro/2019</t>
  </si>
  <si>
    <t xml:space="preserve">5.199.0129 RPV-Meiry Sayuri Tsuda PREVIDENCIA AUTOS: 0021828-50.2018.8.16.0018 </t>
  </si>
  <si>
    <t>19015888</t>
  </si>
  <si>
    <t>0.560.0671*pat*12/2019*inss referente servico autonomos dezembro/2019</t>
  </si>
  <si>
    <t xml:space="preserve">5.199.0129 RPV-Ligia Alves PREVIDENCIA AUTOS: 0001700-09.2018.8.16.0018 </t>
  </si>
  <si>
    <t>19015862</t>
  </si>
  <si>
    <t xml:space="preserve">5.199.0129 RPV-Wanda Rodrigues da Silva PREVIDENCIA AUTOS: 0001299-73.2019.8.16.0018 </t>
  </si>
  <si>
    <t>19015966</t>
  </si>
  <si>
    <t>7.418.0902*PAT*2019-12* 20%INSS REFERENTE SERVICOS PRESTADOS POR AUTONOMOS.</t>
  </si>
  <si>
    <t>19015978</t>
  </si>
  <si>
    <t>0.520.0961*pat*12/2019*inss referente servico autonomos dezembro/2019</t>
  </si>
  <si>
    <t>19016035</t>
  </si>
  <si>
    <t>5.199.0129*COI*12/2019-PJU*Ilza Moura Rodrigues REFERENTE RETIDO PREVIDENCIA RPV UEM/2019</t>
  </si>
  <si>
    <t>5.199.0129*COI*12/2019-PJU*Roseli Lustosa de Alencar REFERENTE RETIDO PREVIDENCIA RPV UEM/2019</t>
  </si>
  <si>
    <t>19016067</t>
  </si>
  <si>
    <t>1.059.0028 * SD DIVERSAS * Diárias a Servidores da UEM quando em deslocamento da Sede a serviço da Instituição.</t>
  </si>
  <si>
    <t>19014196</t>
  </si>
  <si>
    <t>1.190.0003*PAT*2019-13* FGTS s/salários e vantagens, pessoal /UEM ref. 13º SALARIO/19.</t>
  </si>
  <si>
    <t>19015219</t>
  </si>
  <si>
    <t>1.190.0003*PAT*2019-12* FGTS s/salários e vantagens, pessoal /UEM ref. DEZEMBRO/19.</t>
  </si>
  <si>
    <t>19015220</t>
  </si>
  <si>
    <t>1.190.0003*PAT*2019-12* INSS patronal s/salários e vantagens, pessoal /UEM ref. DEZEMBRO/19.</t>
  </si>
  <si>
    <t>19016025</t>
  </si>
  <si>
    <t>1.179.0154*OF*90349* 01 UN CONTRATAÇÃO DE SEGURO - INCLUSÃO DE 1 VEICULO NA APOLICE DE SEGUROS DA FROTA DA UEM L200 TOMBO 180557 PC 81367 PCU ED 21/19 PROC 8331/18-PE</t>
  </si>
  <si>
    <t>Data da Liquidação</t>
  </si>
  <si>
    <t>Universidade Estadual de Maringá</t>
  </si>
  <si>
    <t>PRÓ-REITORIA DE ADMINISTRAÇÃO</t>
  </si>
  <si>
    <t>Diretoria de Contabilidade e Finanças</t>
  </si>
  <si>
    <t>RELATÓRIO DE PAGAMENTOS EFETUADOS NO PERÍODO DE 01/01/2020 A 31/01/2020</t>
  </si>
  <si>
    <t>TOTAL PAGO</t>
  </si>
  <si>
    <t>Nº da Liquidação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</si>
</sst>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00"/>
      <name val="Arial Black"/>
      <family val="2"/>
    </font>
    <font>
      <b/>
      <sz val="12"/>
      <color theme="1"/>
      <name val="Calibri"/>
      <family val="2"/>
      <scheme val="minor"/>
    </font>
    <font>
      <i/>
      <sz val="8"/>
      <color rgb="FF000000"/>
      <name val="Arial"/>
      <family val="2"/>
    </font>
    <font>
      <sz val="18"/>
      <color theme="1"/>
      <name val="Freestyle Script"/>
      <family val="4"/>
    </font>
    <font>
      <b/>
      <i/>
      <sz val="8"/>
      <color rgb="FF000000"/>
      <name val="Albertus Extra Bold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49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43" fontId="0" fillId="0" borderId="0" xfId="42" applyFont="1"/>
    <xf numFmtId="0" fontId="0" fillId="0" borderId="0" xfId="0" applyAlignment="1">
      <alignment horizontal="center" vertical="center" wrapText="1"/>
    </xf>
    <xf numFmtId="49" fontId="18" fillId="33" borderId="10" xfId="0" applyNumberFormat="1" applyFont="1" applyFill="1" applyBorder="1" applyAlignment="1" applyProtection="1">
      <alignment horizontal="center" vertical="center" wrapText="1"/>
    </xf>
    <xf numFmtId="43" fontId="18" fillId="33" borderId="10" xfId="42" applyFont="1" applyFill="1" applyBorder="1" applyAlignment="1" applyProtection="1">
      <alignment horizontal="center" vertical="center" wrapText="1"/>
    </xf>
    <xf numFmtId="49" fontId="0" fillId="0" borderId="10" xfId="0" applyNumberFormat="1" applyFont="1" applyFill="1" applyBorder="1" applyAlignment="1" applyProtection="1">
      <alignment horizontal="center"/>
    </xf>
    <xf numFmtId="0" fontId="0" fillId="0" borderId="10" xfId="0" applyBorder="1" applyAlignment="1">
      <alignment horizontal="center"/>
    </xf>
    <xf numFmtId="164" fontId="0" fillId="0" borderId="10" xfId="0" applyNumberFormat="1" applyFont="1" applyFill="1" applyBorder="1" applyAlignment="1" applyProtection="1">
      <alignment horizontal="center"/>
    </xf>
    <xf numFmtId="43" fontId="0" fillId="0" borderId="10" xfId="42" applyFont="1" applyBorder="1"/>
    <xf numFmtId="0" fontId="0" fillId="0" borderId="10" xfId="0" applyBorder="1"/>
    <xf numFmtId="49" fontId="0" fillId="0" borderId="10" xfId="0" applyNumberFormat="1" applyFont="1" applyFill="1" applyBorder="1" applyAlignment="1" applyProtection="1"/>
    <xf numFmtId="164" fontId="0" fillId="34" borderId="10" xfId="0" applyNumberFormat="1" applyFont="1" applyFill="1" applyBorder="1" applyAlignment="1" applyProtection="1">
      <alignment horizontal="center"/>
    </xf>
    <xf numFmtId="49" fontId="19" fillId="33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43" fontId="0" fillId="0" borderId="0" xfId="42" applyFont="1" applyAlignment="1">
      <alignment horizontal="left"/>
    </xf>
    <xf numFmtId="49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49" fontId="20" fillId="0" borderId="0" xfId="0" applyNumberFormat="1" applyFont="1"/>
    <xf numFmtId="0" fontId="22" fillId="0" borderId="0" xfId="0" applyFont="1" applyAlignment="1">
      <alignment horizontal="left"/>
    </xf>
    <xf numFmtId="164" fontId="16" fillId="34" borderId="11" xfId="0" applyNumberFormat="1" applyFont="1" applyFill="1" applyBorder="1" applyAlignment="1" applyProtection="1">
      <alignment horizontal="center"/>
    </xf>
    <xf numFmtId="164" fontId="16" fillId="34" borderId="12" xfId="0" applyNumberFormat="1" applyFont="1" applyFill="1" applyBorder="1" applyAlignment="1" applyProtection="1">
      <alignment horizontal="center"/>
    </xf>
    <xf numFmtId="43" fontId="16" fillId="34" borderId="10" xfId="42" applyFont="1" applyFill="1" applyBorder="1" applyAlignment="1" applyProtection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49" fontId="18" fillId="33" borderId="10" xfId="0" applyNumberFormat="1" applyFont="1" applyFill="1" applyBorder="1" applyAlignment="1">
      <alignment horizontal="center"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0</xdr:col>
      <xdr:colOff>670560</xdr:colOff>
      <xdr:row>2</xdr:row>
      <xdr:rowOff>177165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48DF58-5A1D-49BF-A426-327981D2593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670560" cy="63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10114396</xdr:colOff>
      <xdr:row>0</xdr:row>
      <xdr:rowOff>53340</xdr:rowOff>
    </xdr:from>
    <xdr:to>
      <xdr:col>11</xdr:col>
      <xdr:colOff>10911839</xdr:colOff>
      <xdr:row>4</xdr:row>
      <xdr:rowOff>129540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7A6235D-1588-4C49-8E43-D4EFD871E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352646" y="53340"/>
          <a:ext cx="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335DB-EF52-40F6-A5EC-91556367018B}">
  <sheetPr>
    <pageSetUpPr fitToPage="1"/>
  </sheetPr>
  <dimension ref="A1:Q85"/>
  <sheetViews>
    <sheetView showGridLines="0" tabSelected="1" workbookViewId="0"/>
  </sheetViews>
  <sheetFormatPr defaultRowHeight="15"/>
  <cols>
    <col min="1" max="1" width="10.140625" style="2" customWidth="1"/>
    <col min="2" max="2" width="12.28515625" style="2" customWidth="1"/>
    <col min="3" max="3" width="8.5703125" style="2" customWidth="1"/>
    <col min="4" max="4" width="12.140625" style="3" customWidth="1"/>
    <col min="5" max="5" width="7.7109375" style="2" customWidth="1"/>
    <col min="6" max="6" width="12.42578125" style="4" customWidth="1"/>
    <col min="7" max="7" width="7.5703125" style="2" customWidth="1"/>
    <col min="8" max="8" width="16.85546875" style="5" bestFit="1" customWidth="1"/>
    <col min="9" max="9" width="12.42578125" style="4" customWidth="1"/>
    <col min="10" max="10" width="13.7109375" style="2" customWidth="1"/>
    <col min="11" max="11" width="11.28515625" style="2" customWidth="1"/>
    <col min="12" max="12" width="11.140625" style="2" customWidth="1"/>
    <col min="13" max="13" width="9" bestFit="1" customWidth="1"/>
    <col min="14" max="14" width="37.28515625" style="1" bestFit="1" customWidth="1"/>
    <col min="15" max="15" width="9" bestFit="1" customWidth="1"/>
    <col min="16" max="16" width="37.28515625" style="1" bestFit="1" customWidth="1"/>
    <col min="17" max="17" width="255.7109375" style="1" bestFit="1" customWidth="1"/>
  </cols>
  <sheetData>
    <row r="1" spans="1:17" s="17" customFormat="1" ht="24.75">
      <c r="A1" s="3"/>
      <c r="B1" s="32" t="s">
        <v>214</v>
      </c>
      <c r="D1" s="18"/>
      <c r="E1" s="19"/>
      <c r="F1" s="19"/>
      <c r="G1" s="20"/>
      <c r="H1" s="21"/>
      <c r="I1" s="3"/>
      <c r="J1" s="18"/>
      <c r="K1" s="18"/>
      <c r="L1" s="22"/>
      <c r="M1" s="3"/>
      <c r="N1" s="3"/>
    </row>
    <row r="2" spans="1:17" s="17" customFormat="1">
      <c r="A2" s="3"/>
      <c r="B2" s="31" t="s">
        <v>215</v>
      </c>
      <c r="D2" s="18"/>
      <c r="E2" s="19"/>
      <c r="F2" s="19"/>
      <c r="G2" s="20"/>
      <c r="H2" s="21"/>
      <c r="I2" s="3"/>
      <c r="J2" s="18"/>
      <c r="K2" s="18"/>
      <c r="L2" s="22"/>
      <c r="M2" s="3"/>
      <c r="N2" s="3"/>
    </row>
    <row r="3" spans="1:17" s="17" customFormat="1">
      <c r="A3" s="3"/>
      <c r="B3" s="33" t="s">
        <v>216</v>
      </c>
      <c r="D3" s="18"/>
      <c r="E3" s="19"/>
      <c r="F3" s="19"/>
      <c r="G3" s="20"/>
      <c r="H3" s="21"/>
      <c r="I3" s="3"/>
      <c r="J3" s="18"/>
      <c r="K3" s="18"/>
      <c r="L3" s="22"/>
      <c r="M3" s="3"/>
      <c r="N3" s="3"/>
    </row>
    <row r="4" spans="1:17" s="17" customFormat="1" ht="15.75">
      <c r="A4" s="3"/>
      <c r="B4" s="23"/>
      <c r="D4" s="18"/>
      <c r="E4" s="19"/>
      <c r="F4" s="19"/>
      <c r="G4" s="20"/>
      <c r="H4" s="21"/>
      <c r="I4" s="3"/>
      <c r="J4" s="18"/>
      <c r="K4" s="18"/>
      <c r="L4" s="22"/>
      <c r="M4" s="3"/>
      <c r="N4" s="3"/>
    </row>
    <row r="5" spans="1:17" ht="15.75">
      <c r="A5" s="3"/>
      <c r="B5" s="24"/>
      <c r="C5" s="3"/>
      <c r="D5" s="21"/>
      <c r="E5" s="25"/>
      <c r="F5" s="25"/>
      <c r="G5" s="5"/>
      <c r="H5" s="21"/>
      <c r="I5" s="3"/>
      <c r="J5" s="21"/>
      <c r="K5" s="21"/>
      <c r="L5" s="26"/>
      <c r="M5" s="3"/>
      <c r="N5" s="3"/>
      <c r="P5"/>
      <c r="Q5"/>
    </row>
    <row r="6" spans="1:17" ht="15.75">
      <c r="A6" s="27" t="s">
        <v>217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3"/>
      <c r="N6" s="3"/>
      <c r="P6"/>
      <c r="Q6"/>
    </row>
    <row r="8" spans="1:17" s="6" customFormat="1" ht="38.25">
      <c r="A8" s="7" t="s">
        <v>0</v>
      </c>
      <c r="B8" s="7" t="s">
        <v>1</v>
      </c>
      <c r="C8" s="7" t="s">
        <v>2</v>
      </c>
      <c r="D8" s="34" t="s">
        <v>219</v>
      </c>
      <c r="E8" s="7" t="s">
        <v>3</v>
      </c>
      <c r="F8" s="16" t="s">
        <v>213</v>
      </c>
      <c r="G8" s="7" t="s">
        <v>4</v>
      </c>
      <c r="H8" s="8" t="s">
        <v>5</v>
      </c>
      <c r="I8" s="7" t="s">
        <v>6</v>
      </c>
      <c r="J8" s="7" t="s">
        <v>7</v>
      </c>
      <c r="K8" s="7" t="s">
        <v>8</v>
      </c>
      <c r="L8" s="7" t="s">
        <v>9</v>
      </c>
      <c r="M8" s="7" t="s">
        <v>10</v>
      </c>
      <c r="N8" s="7" t="s">
        <v>11</v>
      </c>
      <c r="O8" s="7" t="s">
        <v>12</v>
      </c>
      <c r="P8" s="7" t="s">
        <v>13</v>
      </c>
      <c r="Q8" s="7" t="s">
        <v>14</v>
      </c>
    </row>
    <row r="9" spans="1:17">
      <c r="A9" s="9" t="s">
        <v>15</v>
      </c>
      <c r="B9" s="9" t="s">
        <v>205</v>
      </c>
      <c r="C9" s="9" t="s">
        <v>35</v>
      </c>
      <c r="D9" s="10">
        <v>19021565</v>
      </c>
      <c r="E9" s="9" t="s">
        <v>36</v>
      </c>
      <c r="F9" s="11">
        <v>43816</v>
      </c>
      <c r="G9" s="9">
        <v>100</v>
      </c>
      <c r="H9" s="12">
        <v>233.69</v>
      </c>
      <c r="I9" s="15">
        <v>43833</v>
      </c>
      <c r="J9" s="9" t="s">
        <v>40</v>
      </c>
      <c r="K9" s="9" t="s">
        <v>18</v>
      </c>
      <c r="L9" s="9" t="s">
        <v>19</v>
      </c>
      <c r="M9" s="13">
        <v>168074</v>
      </c>
      <c r="N9" s="14" t="s">
        <v>41</v>
      </c>
      <c r="O9" s="13">
        <v>168074</v>
      </c>
      <c r="P9" s="14" t="s">
        <v>41</v>
      </c>
      <c r="Q9" s="14" t="s">
        <v>206</v>
      </c>
    </row>
    <row r="10" spans="1:17">
      <c r="A10" s="9" t="s">
        <v>15</v>
      </c>
      <c r="B10" s="9" t="s">
        <v>207</v>
      </c>
      <c r="C10" s="9" t="s">
        <v>35</v>
      </c>
      <c r="D10" s="10">
        <v>19021566</v>
      </c>
      <c r="E10" s="9" t="s">
        <v>36</v>
      </c>
      <c r="F10" s="11">
        <v>43816</v>
      </c>
      <c r="G10" s="9">
        <v>100</v>
      </c>
      <c r="H10" s="12">
        <v>233.7</v>
      </c>
      <c r="I10" s="15">
        <v>43833</v>
      </c>
      <c r="J10" s="9" t="s">
        <v>40</v>
      </c>
      <c r="K10" s="9" t="s">
        <v>18</v>
      </c>
      <c r="L10" s="9" t="s">
        <v>19</v>
      </c>
      <c r="M10" s="13">
        <v>168074</v>
      </c>
      <c r="N10" s="14" t="s">
        <v>41</v>
      </c>
      <c r="O10" s="13">
        <v>168074</v>
      </c>
      <c r="P10" s="14" t="s">
        <v>41</v>
      </c>
      <c r="Q10" s="14" t="s">
        <v>208</v>
      </c>
    </row>
    <row r="11" spans="1:17">
      <c r="A11" s="9" t="s">
        <v>15</v>
      </c>
      <c r="B11" s="9" t="s">
        <v>181</v>
      </c>
      <c r="C11" s="9" t="s">
        <v>35</v>
      </c>
      <c r="D11" s="10">
        <v>19017499</v>
      </c>
      <c r="E11" s="9" t="s">
        <v>36</v>
      </c>
      <c r="F11" s="11">
        <v>43795</v>
      </c>
      <c r="G11" s="9">
        <v>101</v>
      </c>
      <c r="H11" s="12">
        <v>10775.34</v>
      </c>
      <c r="I11" s="15">
        <v>43838</v>
      </c>
      <c r="J11" s="9" t="s">
        <v>51</v>
      </c>
      <c r="K11" s="9" t="s">
        <v>18</v>
      </c>
      <c r="L11" s="9" t="s">
        <v>19</v>
      </c>
      <c r="M11" s="13">
        <v>130449</v>
      </c>
      <c r="N11" s="14" t="s">
        <v>52</v>
      </c>
      <c r="O11" s="13">
        <v>130449</v>
      </c>
      <c r="P11" s="14" t="s">
        <v>52</v>
      </c>
      <c r="Q11" s="14" t="s">
        <v>173</v>
      </c>
    </row>
    <row r="12" spans="1:17">
      <c r="A12" s="9" t="s">
        <v>15</v>
      </c>
      <c r="B12" s="9" t="s">
        <v>181</v>
      </c>
      <c r="C12" s="9" t="s">
        <v>35</v>
      </c>
      <c r="D12" s="10">
        <v>19018577</v>
      </c>
      <c r="E12" s="9" t="s">
        <v>36</v>
      </c>
      <c r="F12" s="11">
        <v>43802</v>
      </c>
      <c r="G12" s="9">
        <v>101</v>
      </c>
      <c r="H12" s="12">
        <v>668697.86</v>
      </c>
      <c r="I12" s="15">
        <v>43838</v>
      </c>
      <c r="J12" s="9" t="s">
        <v>51</v>
      </c>
      <c r="K12" s="9" t="s">
        <v>18</v>
      </c>
      <c r="L12" s="9" t="s">
        <v>19</v>
      </c>
      <c r="M12" s="13">
        <v>130449</v>
      </c>
      <c r="N12" s="14" t="s">
        <v>52</v>
      </c>
      <c r="O12" s="13">
        <v>130449</v>
      </c>
      <c r="P12" s="14" t="s">
        <v>52</v>
      </c>
      <c r="Q12" s="14" t="s">
        <v>173</v>
      </c>
    </row>
    <row r="13" spans="1:17">
      <c r="A13" s="9" t="s">
        <v>15</v>
      </c>
      <c r="B13" s="9" t="s">
        <v>169</v>
      </c>
      <c r="C13" s="9" t="s">
        <v>35</v>
      </c>
      <c r="D13" s="10">
        <v>19019587</v>
      </c>
      <c r="E13" s="9" t="s">
        <v>36</v>
      </c>
      <c r="F13" s="11">
        <v>43809</v>
      </c>
      <c r="G13" s="9">
        <v>250</v>
      </c>
      <c r="H13" s="12">
        <v>397.8</v>
      </c>
      <c r="I13" s="15">
        <v>43843</v>
      </c>
      <c r="J13" s="9" t="s">
        <v>22</v>
      </c>
      <c r="K13" s="9" t="s">
        <v>18</v>
      </c>
      <c r="L13" s="9" t="s">
        <v>19</v>
      </c>
      <c r="M13" s="13">
        <v>124651</v>
      </c>
      <c r="N13" s="14" t="s">
        <v>23</v>
      </c>
      <c r="O13" s="13">
        <v>124651</v>
      </c>
      <c r="P13" s="14" t="s">
        <v>23</v>
      </c>
      <c r="Q13" s="14" t="s">
        <v>170</v>
      </c>
    </row>
    <row r="14" spans="1:17">
      <c r="A14" s="9" t="s">
        <v>15</v>
      </c>
      <c r="B14" s="9" t="s">
        <v>183</v>
      </c>
      <c r="C14" s="9" t="s">
        <v>35</v>
      </c>
      <c r="D14" s="10">
        <v>19017906</v>
      </c>
      <c r="E14" s="9" t="s">
        <v>36</v>
      </c>
      <c r="F14" s="11">
        <v>43796</v>
      </c>
      <c r="G14" s="9">
        <v>250</v>
      </c>
      <c r="H14" s="12">
        <v>350</v>
      </c>
      <c r="I14" s="15">
        <v>43844</v>
      </c>
      <c r="J14" s="9" t="s">
        <v>21</v>
      </c>
      <c r="K14" s="9" t="s">
        <v>18</v>
      </c>
      <c r="L14" s="9" t="s">
        <v>19</v>
      </c>
      <c r="M14" s="13">
        <v>663934</v>
      </c>
      <c r="N14" s="14" t="s">
        <v>180</v>
      </c>
      <c r="O14" s="13">
        <v>663934</v>
      </c>
      <c r="P14" s="14" t="s">
        <v>180</v>
      </c>
      <c r="Q14" s="14" t="s">
        <v>182</v>
      </c>
    </row>
    <row r="15" spans="1:17">
      <c r="A15" s="9" t="s">
        <v>15</v>
      </c>
      <c r="B15" s="9" t="s">
        <v>171</v>
      </c>
      <c r="C15" s="9" t="s">
        <v>35</v>
      </c>
      <c r="D15" s="10">
        <v>19021048</v>
      </c>
      <c r="E15" s="9" t="s">
        <v>36</v>
      </c>
      <c r="F15" s="11">
        <v>43812</v>
      </c>
      <c r="G15" s="9">
        <v>100</v>
      </c>
      <c r="H15" s="12">
        <v>25067.03</v>
      </c>
      <c r="I15" s="15">
        <v>43846</v>
      </c>
      <c r="J15" s="9" t="s">
        <v>66</v>
      </c>
      <c r="K15" s="9" t="s">
        <v>18</v>
      </c>
      <c r="L15" s="9" t="s">
        <v>19</v>
      </c>
      <c r="M15" s="13">
        <v>11</v>
      </c>
      <c r="N15" s="14" t="s">
        <v>28</v>
      </c>
      <c r="O15" s="13">
        <v>11</v>
      </c>
      <c r="P15" s="14" t="s">
        <v>28</v>
      </c>
      <c r="Q15" s="14" t="s">
        <v>172</v>
      </c>
    </row>
    <row r="16" spans="1:17">
      <c r="A16" s="9" t="s">
        <v>15</v>
      </c>
      <c r="B16" s="9" t="s">
        <v>209</v>
      </c>
      <c r="C16" s="9" t="s">
        <v>35</v>
      </c>
      <c r="D16" s="10">
        <v>19021567</v>
      </c>
      <c r="E16" s="9" t="s">
        <v>36</v>
      </c>
      <c r="F16" s="11">
        <v>43816</v>
      </c>
      <c r="G16" s="9">
        <v>100</v>
      </c>
      <c r="H16" s="12">
        <v>877490.26</v>
      </c>
      <c r="I16" s="15">
        <v>43846</v>
      </c>
      <c r="J16" s="9" t="s">
        <v>17</v>
      </c>
      <c r="K16" s="9" t="s">
        <v>18</v>
      </c>
      <c r="L16" s="9" t="s">
        <v>19</v>
      </c>
      <c r="M16" s="13">
        <v>11</v>
      </c>
      <c r="N16" s="14" t="s">
        <v>28</v>
      </c>
      <c r="O16" s="13">
        <v>11</v>
      </c>
      <c r="P16" s="14" t="s">
        <v>28</v>
      </c>
      <c r="Q16" s="14" t="s">
        <v>210</v>
      </c>
    </row>
    <row r="17" spans="1:17">
      <c r="A17" s="9" t="s">
        <v>15</v>
      </c>
      <c r="B17" s="9" t="s">
        <v>75</v>
      </c>
      <c r="C17" s="9" t="s">
        <v>35</v>
      </c>
      <c r="D17" s="10">
        <v>19003923</v>
      </c>
      <c r="E17" s="9" t="s">
        <v>37</v>
      </c>
      <c r="F17" s="11">
        <v>43747</v>
      </c>
      <c r="G17" s="9">
        <v>250</v>
      </c>
      <c r="H17" s="12">
        <v>46.2</v>
      </c>
      <c r="I17" s="15">
        <v>43847</v>
      </c>
      <c r="J17" s="9" t="s">
        <v>31</v>
      </c>
      <c r="K17" s="9" t="s">
        <v>18</v>
      </c>
      <c r="L17" s="9" t="s">
        <v>19</v>
      </c>
      <c r="M17" s="13">
        <v>610471</v>
      </c>
      <c r="N17" s="14" t="s">
        <v>76</v>
      </c>
      <c r="O17" s="13">
        <v>11</v>
      </c>
      <c r="P17" s="14" t="s">
        <v>28</v>
      </c>
      <c r="Q17" s="14" t="s">
        <v>77</v>
      </c>
    </row>
    <row r="18" spans="1:17">
      <c r="A18" s="9" t="s">
        <v>15</v>
      </c>
      <c r="B18" s="9" t="s">
        <v>78</v>
      </c>
      <c r="C18" s="9" t="s">
        <v>35</v>
      </c>
      <c r="D18" s="10">
        <v>19004231</v>
      </c>
      <c r="E18" s="9" t="s">
        <v>37</v>
      </c>
      <c r="F18" s="11">
        <v>43789</v>
      </c>
      <c r="G18" s="9">
        <v>284</v>
      </c>
      <c r="H18" s="12">
        <v>337.92</v>
      </c>
      <c r="I18" s="15">
        <v>43847</v>
      </c>
      <c r="J18" s="9" t="s">
        <v>27</v>
      </c>
      <c r="K18" s="9" t="s">
        <v>18</v>
      </c>
      <c r="L18" s="9" t="s">
        <v>19</v>
      </c>
      <c r="M18" s="13">
        <v>652866</v>
      </c>
      <c r="N18" s="14" t="s">
        <v>79</v>
      </c>
      <c r="O18" s="13">
        <v>11</v>
      </c>
      <c r="P18" s="14" t="s">
        <v>28</v>
      </c>
      <c r="Q18" s="14" t="s">
        <v>80</v>
      </c>
    </row>
    <row r="19" spans="1:17">
      <c r="A19" s="9" t="s">
        <v>15</v>
      </c>
      <c r="B19" s="9" t="s">
        <v>81</v>
      </c>
      <c r="C19" s="9" t="s">
        <v>35</v>
      </c>
      <c r="D19" s="10">
        <v>19004267</v>
      </c>
      <c r="E19" s="9" t="s">
        <v>37</v>
      </c>
      <c r="F19" s="11">
        <v>43797</v>
      </c>
      <c r="G19" s="9">
        <v>250</v>
      </c>
      <c r="H19" s="12">
        <v>16.5</v>
      </c>
      <c r="I19" s="15">
        <v>43847</v>
      </c>
      <c r="J19" s="9" t="s">
        <v>31</v>
      </c>
      <c r="K19" s="9" t="s">
        <v>18</v>
      </c>
      <c r="L19" s="9" t="s">
        <v>19</v>
      </c>
      <c r="M19" s="13">
        <v>713120</v>
      </c>
      <c r="N19" s="14" t="s">
        <v>82</v>
      </c>
      <c r="O19" s="13">
        <v>11</v>
      </c>
      <c r="P19" s="14" t="s">
        <v>28</v>
      </c>
      <c r="Q19" s="14" t="s">
        <v>83</v>
      </c>
    </row>
    <row r="20" spans="1:17">
      <c r="A20" s="9" t="s">
        <v>15</v>
      </c>
      <c r="B20" s="9" t="s">
        <v>84</v>
      </c>
      <c r="C20" s="9" t="s">
        <v>35</v>
      </c>
      <c r="D20" s="10">
        <v>19004268</v>
      </c>
      <c r="E20" s="9" t="s">
        <v>37</v>
      </c>
      <c r="F20" s="11">
        <v>43797</v>
      </c>
      <c r="G20" s="9">
        <v>101</v>
      </c>
      <c r="H20" s="12">
        <v>275</v>
      </c>
      <c r="I20" s="15">
        <v>43847</v>
      </c>
      <c r="J20" s="9" t="s">
        <v>31</v>
      </c>
      <c r="K20" s="9" t="s">
        <v>25</v>
      </c>
      <c r="L20" s="9" t="s">
        <v>26</v>
      </c>
      <c r="M20" s="13">
        <v>165189</v>
      </c>
      <c r="N20" s="14" t="s">
        <v>61</v>
      </c>
      <c r="O20" s="13">
        <v>11</v>
      </c>
      <c r="P20" s="14" t="s">
        <v>28</v>
      </c>
      <c r="Q20" s="14" t="s">
        <v>85</v>
      </c>
    </row>
    <row r="21" spans="1:17">
      <c r="A21" s="9" t="s">
        <v>15</v>
      </c>
      <c r="B21" s="9" t="s">
        <v>86</v>
      </c>
      <c r="C21" s="9" t="s">
        <v>35</v>
      </c>
      <c r="D21" s="10">
        <v>19004269</v>
      </c>
      <c r="E21" s="9" t="s">
        <v>37</v>
      </c>
      <c r="F21" s="11">
        <v>43797</v>
      </c>
      <c r="G21" s="9">
        <v>101</v>
      </c>
      <c r="H21" s="12">
        <v>220</v>
      </c>
      <c r="I21" s="15">
        <v>43847</v>
      </c>
      <c r="J21" s="9" t="s">
        <v>31</v>
      </c>
      <c r="K21" s="9" t="s">
        <v>25</v>
      </c>
      <c r="L21" s="9" t="s">
        <v>26</v>
      </c>
      <c r="M21" s="13">
        <v>145146</v>
      </c>
      <c r="N21" s="14" t="s">
        <v>56</v>
      </c>
      <c r="O21" s="13">
        <v>11</v>
      </c>
      <c r="P21" s="14" t="s">
        <v>28</v>
      </c>
      <c r="Q21" s="14" t="s">
        <v>87</v>
      </c>
    </row>
    <row r="22" spans="1:17">
      <c r="A22" s="9" t="s">
        <v>15</v>
      </c>
      <c r="B22" s="9" t="s">
        <v>88</v>
      </c>
      <c r="C22" s="9" t="s">
        <v>35</v>
      </c>
      <c r="D22" s="10">
        <v>19004270</v>
      </c>
      <c r="E22" s="9" t="s">
        <v>37</v>
      </c>
      <c r="F22" s="11">
        <v>43797</v>
      </c>
      <c r="G22" s="9">
        <v>250</v>
      </c>
      <c r="H22" s="12">
        <v>22</v>
      </c>
      <c r="I22" s="15">
        <v>43847</v>
      </c>
      <c r="J22" s="9" t="s">
        <v>31</v>
      </c>
      <c r="K22" s="9" t="s">
        <v>18</v>
      </c>
      <c r="L22" s="9" t="s">
        <v>19</v>
      </c>
      <c r="M22" s="13">
        <v>734847</v>
      </c>
      <c r="N22" s="14" t="s">
        <v>89</v>
      </c>
      <c r="O22" s="13">
        <v>11</v>
      </c>
      <c r="P22" s="14" t="s">
        <v>28</v>
      </c>
      <c r="Q22" s="14" t="s">
        <v>90</v>
      </c>
    </row>
    <row r="23" spans="1:17">
      <c r="A23" s="9" t="s">
        <v>15</v>
      </c>
      <c r="B23" s="9" t="s">
        <v>91</v>
      </c>
      <c r="C23" s="9" t="s">
        <v>35</v>
      </c>
      <c r="D23" s="10">
        <v>19004273</v>
      </c>
      <c r="E23" s="9" t="s">
        <v>37</v>
      </c>
      <c r="F23" s="11">
        <v>43797</v>
      </c>
      <c r="G23" s="9">
        <v>250</v>
      </c>
      <c r="H23" s="12">
        <v>16.5</v>
      </c>
      <c r="I23" s="15">
        <v>43847</v>
      </c>
      <c r="J23" s="9" t="s">
        <v>31</v>
      </c>
      <c r="K23" s="9" t="s">
        <v>18</v>
      </c>
      <c r="L23" s="9" t="s">
        <v>19</v>
      </c>
      <c r="M23" s="13">
        <v>485216</v>
      </c>
      <c r="N23" s="14" t="s">
        <v>65</v>
      </c>
      <c r="O23" s="13">
        <v>11</v>
      </c>
      <c r="P23" s="14" t="s">
        <v>28</v>
      </c>
      <c r="Q23" s="14" t="s">
        <v>92</v>
      </c>
    </row>
    <row r="24" spans="1:17">
      <c r="A24" s="9" t="s">
        <v>15</v>
      </c>
      <c r="B24" s="9" t="s">
        <v>93</v>
      </c>
      <c r="C24" s="9" t="s">
        <v>35</v>
      </c>
      <c r="D24" s="10">
        <v>19004278</v>
      </c>
      <c r="E24" s="9" t="s">
        <v>37</v>
      </c>
      <c r="F24" s="11">
        <v>43797</v>
      </c>
      <c r="G24" s="9">
        <v>250</v>
      </c>
      <c r="H24" s="12">
        <v>23.1</v>
      </c>
      <c r="I24" s="15">
        <v>43847</v>
      </c>
      <c r="J24" s="9" t="s">
        <v>31</v>
      </c>
      <c r="K24" s="9" t="s">
        <v>18</v>
      </c>
      <c r="L24" s="9" t="s">
        <v>19</v>
      </c>
      <c r="M24" s="13">
        <v>192972</v>
      </c>
      <c r="N24" s="14" t="s">
        <v>94</v>
      </c>
      <c r="O24" s="13">
        <v>11</v>
      </c>
      <c r="P24" s="14" t="s">
        <v>28</v>
      </c>
      <c r="Q24" s="14" t="s">
        <v>95</v>
      </c>
    </row>
    <row r="25" spans="1:17">
      <c r="A25" s="9" t="s">
        <v>15</v>
      </c>
      <c r="B25" s="9" t="s">
        <v>96</v>
      </c>
      <c r="C25" s="9" t="s">
        <v>35</v>
      </c>
      <c r="D25" s="10">
        <v>19004279</v>
      </c>
      <c r="E25" s="9" t="s">
        <v>37</v>
      </c>
      <c r="F25" s="11">
        <v>43797</v>
      </c>
      <c r="G25" s="9">
        <v>101</v>
      </c>
      <c r="H25" s="12">
        <v>154</v>
      </c>
      <c r="I25" s="15">
        <v>43847</v>
      </c>
      <c r="J25" s="9" t="s">
        <v>31</v>
      </c>
      <c r="K25" s="9" t="s">
        <v>25</v>
      </c>
      <c r="L25" s="9" t="s">
        <v>26</v>
      </c>
      <c r="M25" s="13">
        <v>136248</v>
      </c>
      <c r="N25" s="14" t="s">
        <v>32</v>
      </c>
      <c r="O25" s="13">
        <v>11</v>
      </c>
      <c r="P25" s="14" t="s">
        <v>28</v>
      </c>
      <c r="Q25" s="14" t="s">
        <v>97</v>
      </c>
    </row>
    <row r="26" spans="1:17">
      <c r="A26" s="9" t="s">
        <v>15</v>
      </c>
      <c r="B26" s="9" t="s">
        <v>98</v>
      </c>
      <c r="C26" s="9" t="s">
        <v>35</v>
      </c>
      <c r="D26" s="10">
        <v>19004280</v>
      </c>
      <c r="E26" s="9" t="s">
        <v>37</v>
      </c>
      <c r="F26" s="11">
        <v>43797</v>
      </c>
      <c r="G26" s="9">
        <v>101</v>
      </c>
      <c r="H26" s="12">
        <v>33</v>
      </c>
      <c r="I26" s="15">
        <v>43847</v>
      </c>
      <c r="J26" s="9" t="s">
        <v>31</v>
      </c>
      <c r="K26" s="9" t="s">
        <v>25</v>
      </c>
      <c r="L26" s="9" t="s">
        <v>26</v>
      </c>
      <c r="M26" s="13">
        <v>743495</v>
      </c>
      <c r="N26" s="14" t="s">
        <v>99</v>
      </c>
      <c r="O26" s="13">
        <v>11</v>
      </c>
      <c r="P26" s="14" t="s">
        <v>28</v>
      </c>
      <c r="Q26" s="14" t="s">
        <v>100</v>
      </c>
    </row>
    <row r="27" spans="1:17">
      <c r="A27" s="9" t="s">
        <v>15</v>
      </c>
      <c r="B27" s="9" t="s">
        <v>101</v>
      </c>
      <c r="C27" s="9" t="s">
        <v>35</v>
      </c>
      <c r="D27" s="10">
        <v>19004291</v>
      </c>
      <c r="E27" s="9" t="s">
        <v>37</v>
      </c>
      <c r="F27" s="11">
        <v>43802</v>
      </c>
      <c r="G27" s="9">
        <v>101</v>
      </c>
      <c r="H27" s="12">
        <v>176</v>
      </c>
      <c r="I27" s="15">
        <v>43847</v>
      </c>
      <c r="J27" s="9" t="s">
        <v>31</v>
      </c>
      <c r="K27" s="9" t="s">
        <v>25</v>
      </c>
      <c r="L27" s="9" t="s">
        <v>26</v>
      </c>
      <c r="M27" s="13">
        <v>750834</v>
      </c>
      <c r="N27" s="14" t="s">
        <v>102</v>
      </c>
      <c r="O27" s="13">
        <v>11</v>
      </c>
      <c r="P27" s="14" t="s">
        <v>28</v>
      </c>
      <c r="Q27" s="14" t="s">
        <v>103</v>
      </c>
    </row>
    <row r="28" spans="1:17">
      <c r="A28" s="9" t="s">
        <v>15</v>
      </c>
      <c r="B28" s="9" t="s">
        <v>104</v>
      </c>
      <c r="C28" s="9" t="s">
        <v>35</v>
      </c>
      <c r="D28" s="10">
        <v>19004294</v>
      </c>
      <c r="E28" s="9" t="s">
        <v>37</v>
      </c>
      <c r="F28" s="11">
        <v>43802</v>
      </c>
      <c r="G28" s="9">
        <v>101</v>
      </c>
      <c r="H28" s="12">
        <v>165</v>
      </c>
      <c r="I28" s="15">
        <v>43847</v>
      </c>
      <c r="J28" s="9" t="s">
        <v>31</v>
      </c>
      <c r="K28" s="9" t="s">
        <v>25</v>
      </c>
      <c r="L28" s="9" t="s">
        <v>26</v>
      </c>
      <c r="M28" s="13">
        <v>165189</v>
      </c>
      <c r="N28" s="14" t="s">
        <v>61</v>
      </c>
      <c r="O28" s="13">
        <v>11</v>
      </c>
      <c r="P28" s="14" t="s">
        <v>28</v>
      </c>
      <c r="Q28" s="14" t="s">
        <v>105</v>
      </c>
    </row>
    <row r="29" spans="1:17">
      <c r="A29" s="9" t="s">
        <v>15</v>
      </c>
      <c r="B29" s="9" t="s">
        <v>108</v>
      </c>
      <c r="C29" s="9" t="s">
        <v>35</v>
      </c>
      <c r="D29" s="10">
        <v>19004296</v>
      </c>
      <c r="E29" s="9" t="s">
        <v>37</v>
      </c>
      <c r="F29" s="11">
        <v>43802</v>
      </c>
      <c r="G29" s="9">
        <v>101</v>
      </c>
      <c r="H29" s="12">
        <v>165</v>
      </c>
      <c r="I29" s="15">
        <v>43847</v>
      </c>
      <c r="J29" s="9" t="s">
        <v>31</v>
      </c>
      <c r="K29" s="9" t="s">
        <v>25</v>
      </c>
      <c r="L29" s="9" t="s">
        <v>26</v>
      </c>
      <c r="M29" s="13">
        <v>165189</v>
      </c>
      <c r="N29" s="14" t="s">
        <v>61</v>
      </c>
      <c r="O29" s="13">
        <v>11</v>
      </c>
      <c r="P29" s="14" t="s">
        <v>28</v>
      </c>
      <c r="Q29" s="14" t="s">
        <v>109</v>
      </c>
    </row>
    <row r="30" spans="1:17">
      <c r="A30" s="9" t="s">
        <v>15</v>
      </c>
      <c r="B30" s="9" t="s">
        <v>110</v>
      </c>
      <c r="C30" s="9" t="s">
        <v>35</v>
      </c>
      <c r="D30" s="10">
        <v>19004298</v>
      </c>
      <c r="E30" s="9" t="s">
        <v>37</v>
      </c>
      <c r="F30" s="11">
        <v>43802</v>
      </c>
      <c r="G30" s="9">
        <v>101</v>
      </c>
      <c r="H30" s="12">
        <v>99</v>
      </c>
      <c r="I30" s="15">
        <v>43847</v>
      </c>
      <c r="J30" s="9" t="s">
        <v>31</v>
      </c>
      <c r="K30" s="9" t="s">
        <v>25</v>
      </c>
      <c r="L30" s="9" t="s">
        <v>26</v>
      </c>
      <c r="M30" s="13">
        <v>165606</v>
      </c>
      <c r="N30" s="14" t="s">
        <v>54</v>
      </c>
      <c r="O30" s="13">
        <v>11</v>
      </c>
      <c r="P30" s="14" t="s">
        <v>28</v>
      </c>
      <c r="Q30" s="14" t="s">
        <v>111</v>
      </c>
    </row>
    <row r="31" spans="1:17">
      <c r="A31" s="9" t="s">
        <v>15</v>
      </c>
      <c r="B31" s="9" t="s">
        <v>112</v>
      </c>
      <c r="C31" s="9" t="s">
        <v>35</v>
      </c>
      <c r="D31" s="10">
        <v>19004300</v>
      </c>
      <c r="E31" s="9" t="s">
        <v>37</v>
      </c>
      <c r="F31" s="11">
        <v>43802</v>
      </c>
      <c r="G31" s="9">
        <v>101</v>
      </c>
      <c r="H31" s="12">
        <v>165</v>
      </c>
      <c r="I31" s="15">
        <v>43847</v>
      </c>
      <c r="J31" s="9" t="s">
        <v>31</v>
      </c>
      <c r="K31" s="9" t="s">
        <v>25</v>
      </c>
      <c r="L31" s="9" t="s">
        <v>26</v>
      </c>
      <c r="M31" s="13">
        <v>165606</v>
      </c>
      <c r="N31" s="14" t="s">
        <v>54</v>
      </c>
      <c r="O31" s="13">
        <v>11</v>
      </c>
      <c r="P31" s="14" t="s">
        <v>28</v>
      </c>
      <c r="Q31" s="14" t="s">
        <v>113</v>
      </c>
    </row>
    <row r="32" spans="1:17">
      <c r="A32" s="9" t="s">
        <v>15</v>
      </c>
      <c r="B32" s="9" t="s">
        <v>114</v>
      </c>
      <c r="C32" s="9" t="s">
        <v>35</v>
      </c>
      <c r="D32" s="10">
        <v>19004301</v>
      </c>
      <c r="E32" s="9" t="s">
        <v>37</v>
      </c>
      <c r="F32" s="11">
        <v>43802</v>
      </c>
      <c r="G32" s="9">
        <v>101</v>
      </c>
      <c r="H32" s="12">
        <v>132</v>
      </c>
      <c r="I32" s="15">
        <v>43847</v>
      </c>
      <c r="J32" s="9" t="s">
        <v>31</v>
      </c>
      <c r="K32" s="9" t="s">
        <v>25</v>
      </c>
      <c r="L32" s="9" t="s">
        <v>26</v>
      </c>
      <c r="M32" s="13">
        <v>145146</v>
      </c>
      <c r="N32" s="14" t="s">
        <v>56</v>
      </c>
      <c r="O32" s="13">
        <v>11</v>
      </c>
      <c r="P32" s="14" t="s">
        <v>28</v>
      </c>
      <c r="Q32" s="14" t="s">
        <v>115</v>
      </c>
    </row>
    <row r="33" spans="1:17">
      <c r="A33" s="9" t="s">
        <v>15</v>
      </c>
      <c r="B33" s="9" t="s">
        <v>116</v>
      </c>
      <c r="C33" s="9" t="s">
        <v>35</v>
      </c>
      <c r="D33" s="10">
        <v>19004302</v>
      </c>
      <c r="E33" s="9" t="s">
        <v>37</v>
      </c>
      <c r="F33" s="11">
        <v>43802</v>
      </c>
      <c r="G33" s="9">
        <v>101</v>
      </c>
      <c r="H33" s="12">
        <v>220</v>
      </c>
      <c r="I33" s="15">
        <v>43847</v>
      </c>
      <c r="J33" s="9" t="s">
        <v>31</v>
      </c>
      <c r="K33" s="9" t="s">
        <v>25</v>
      </c>
      <c r="L33" s="9" t="s">
        <v>26</v>
      </c>
      <c r="M33" s="13">
        <v>750834</v>
      </c>
      <c r="N33" s="14" t="s">
        <v>102</v>
      </c>
      <c r="O33" s="13">
        <v>11</v>
      </c>
      <c r="P33" s="14" t="s">
        <v>28</v>
      </c>
      <c r="Q33" s="14" t="s">
        <v>117</v>
      </c>
    </row>
    <row r="34" spans="1:17">
      <c r="A34" s="9" t="s">
        <v>15</v>
      </c>
      <c r="B34" s="9" t="s">
        <v>118</v>
      </c>
      <c r="C34" s="9" t="s">
        <v>35</v>
      </c>
      <c r="D34" s="10">
        <v>19004303</v>
      </c>
      <c r="E34" s="9" t="s">
        <v>37</v>
      </c>
      <c r="F34" s="11">
        <v>43802</v>
      </c>
      <c r="G34" s="9">
        <v>101</v>
      </c>
      <c r="H34" s="12">
        <v>99</v>
      </c>
      <c r="I34" s="15">
        <v>43847</v>
      </c>
      <c r="J34" s="9" t="s">
        <v>31</v>
      </c>
      <c r="K34" s="9" t="s">
        <v>25</v>
      </c>
      <c r="L34" s="9" t="s">
        <v>26</v>
      </c>
      <c r="M34" s="13">
        <v>750878</v>
      </c>
      <c r="N34" s="14" t="s">
        <v>119</v>
      </c>
      <c r="O34" s="13">
        <v>11</v>
      </c>
      <c r="P34" s="14" t="s">
        <v>28</v>
      </c>
      <c r="Q34" s="14" t="s">
        <v>120</v>
      </c>
    </row>
    <row r="35" spans="1:17">
      <c r="A35" s="9" t="s">
        <v>15</v>
      </c>
      <c r="B35" s="9" t="s">
        <v>121</v>
      </c>
      <c r="C35" s="9" t="s">
        <v>35</v>
      </c>
      <c r="D35" s="10">
        <v>19004304</v>
      </c>
      <c r="E35" s="9" t="s">
        <v>37</v>
      </c>
      <c r="F35" s="11">
        <v>43802</v>
      </c>
      <c r="G35" s="9">
        <v>101</v>
      </c>
      <c r="H35" s="12">
        <v>165</v>
      </c>
      <c r="I35" s="15">
        <v>43847</v>
      </c>
      <c r="J35" s="9" t="s">
        <v>31</v>
      </c>
      <c r="K35" s="9" t="s">
        <v>25</v>
      </c>
      <c r="L35" s="9" t="s">
        <v>26</v>
      </c>
      <c r="M35" s="13">
        <v>750878</v>
      </c>
      <c r="N35" s="14" t="s">
        <v>119</v>
      </c>
      <c r="O35" s="13">
        <v>11</v>
      </c>
      <c r="P35" s="14" t="s">
        <v>28</v>
      </c>
      <c r="Q35" s="14" t="s">
        <v>122</v>
      </c>
    </row>
    <row r="36" spans="1:17">
      <c r="A36" s="9" t="s">
        <v>15</v>
      </c>
      <c r="B36" s="9" t="s">
        <v>123</v>
      </c>
      <c r="C36" s="9" t="s">
        <v>35</v>
      </c>
      <c r="D36" s="10">
        <v>19004306</v>
      </c>
      <c r="E36" s="9" t="s">
        <v>37</v>
      </c>
      <c r="F36" s="11">
        <v>43802</v>
      </c>
      <c r="G36" s="9">
        <v>250</v>
      </c>
      <c r="H36" s="12">
        <v>11</v>
      </c>
      <c r="I36" s="15">
        <v>43847</v>
      </c>
      <c r="J36" s="9" t="s">
        <v>31</v>
      </c>
      <c r="K36" s="9" t="s">
        <v>18</v>
      </c>
      <c r="L36" s="9" t="s">
        <v>19</v>
      </c>
      <c r="M36" s="13">
        <v>750939</v>
      </c>
      <c r="N36" s="14" t="s">
        <v>124</v>
      </c>
      <c r="O36" s="13">
        <v>11</v>
      </c>
      <c r="P36" s="14" t="s">
        <v>28</v>
      </c>
      <c r="Q36" s="14" t="s">
        <v>125</v>
      </c>
    </row>
    <row r="37" spans="1:17">
      <c r="A37" s="9" t="s">
        <v>15</v>
      </c>
      <c r="B37" s="9" t="s">
        <v>126</v>
      </c>
      <c r="C37" s="9" t="s">
        <v>35</v>
      </c>
      <c r="D37" s="10">
        <v>19004307</v>
      </c>
      <c r="E37" s="9" t="s">
        <v>37</v>
      </c>
      <c r="F37" s="11">
        <v>43802</v>
      </c>
      <c r="G37" s="9">
        <v>250</v>
      </c>
      <c r="H37" s="12">
        <v>5.5</v>
      </c>
      <c r="I37" s="15">
        <v>43847</v>
      </c>
      <c r="J37" s="9" t="s">
        <v>31</v>
      </c>
      <c r="K37" s="9" t="s">
        <v>18</v>
      </c>
      <c r="L37" s="9" t="s">
        <v>19</v>
      </c>
      <c r="M37" s="13">
        <v>750916</v>
      </c>
      <c r="N37" s="14" t="s">
        <v>127</v>
      </c>
      <c r="O37" s="13">
        <v>11</v>
      </c>
      <c r="P37" s="14" t="s">
        <v>28</v>
      </c>
      <c r="Q37" s="14" t="s">
        <v>128</v>
      </c>
    </row>
    <row r="38" spans="1:17">
      <c r="A38" s="9" t="s">
        <v>15</v>
      </c>
      <c r="B38" s="9" t="s">
        <v>129</v>
      </c>
      <c r="C38" s="9" t="s">
        <v>35</v>
      </c>
      <c r="D38" s="10">
        <v>19004308</v>
      </c>
      <c r="E38" s="9" t="s">
        <v>37</v>
      </c>
      <c r="F38" s="11">
        <v>43802</v>
      </c>
      <c r="G38" s="9">
        <v>250</v>
      </c>
      <c r="H38" s="12">
        <v>16.5</v>
      </c>
      <c r="I38" s="15">
        <v>43847</v>
      </c>
      <c r="J38" s="9" t="s">
        <v>31</v>
      </c>
      <c r="K38" s="9" t="s">
        <v>18</v>
      </c>
      <c r="L38" s="9" t="s">
        <v>19</v>
      </c>
      <c r="M38" s="13">
        <v>448949</v>
      </c>
      <c r="N38" s="14" t="s">
        <v>67</v>
      </c>
      <c r="O38" s="13">
        <v>11</v>
      </c>
      <c r="P38" s="14" t="s">
        <v>28</v>
      </c>
      <c r="Q38" s="14" t="s">
        <v>130</v>
      </c>
    </row>
    <row r="39" spans="1:17">
      <c r="A39" s="9" t="s">
        <v>15</v>
      </c>
      <c r="B39" s="9" t="s">
        <v>69</v>
      </c>
      <c r="C39" s="9" t="s">
        <v>35</v>
      </c>
      <c r="D39" s="10">
        <v>19004344</v>
      </c>
      <c r="E39" s="9" t="s">
        <v>37</v>
      </c>
      <c r="F39" s="11">
        <v>43804</v>
      </c>
      <c r="G39" s="9">
        <v>250</v>
      </c>
      <c r="H39" s="12">
        <v>170.5</v>
      </c>
      <c r="I39" s="15">
        <v>43847</v>
      </c>
      <c r="J39" s="9" t="s">
        <v>27</v>
      </c>
      <c r="K39" s="9" t="s">
        <v>18</v>
      </c>
      <c r="L39" s="9" t="s">
        <v>19</v>
      </c>
      <c r="M39" s="13">
        <v>496948</v>
      </c>
      <c r="N39" s="14" t="s">
        <v>70</v>
      </c>
      <c r="O39" s="13">
        <v>11</v>
      </c>
      <c r="P39" s="14" t="s">
        <v>28</v>
      </c>
      <c r="Q39" s="14" t="s">
        <v>71</v>
      </c>
    </row>
    <row r="40" spans="1:17">
      <c r="A40" s="9" t="s">
        <v>15</v>
      </c>
      <c r="B40" s="9" t="s">
        <v>131</v>
      </c>
      <c r="C40" s="9" t="s">
        <v>35</v>
      </c>
      <c r="D40" s="10">
        <v>19004361</v>
      </c>
      <c r="E40" s="9" t="s">
        <v>37</v>
      </c>
      <c r="F40" s="11">
        <v>43809</v>
      </c>
      <c r="G40" s="9">
        <v>250</v>
      </c>
      <c r="H40" s="12">
        <v>355.74</v>
      </c>
      <c r="I40" s="15">
        <v>43847</v>
      </c>
      <c r="J40" s="9" t="s">
        <v>60</v>
      </c>
      <c r="K40" s="9" t="s">
        <v>18</v>
      </c>
      <c r="L40" s="9" t="s">
        <v>19</v>
      </c>
      <c r="M40" s="13">
        <v>138694</v>
      </c>
      <c r="N40" s="14" t="s">
        <v>42</v>
      </c>
      <c r="O40" s="13">
        <v>11</v>
      </c>
      <c r="P40" s="14" t="s">
        <v>28</v>
      </c>
      <c r="Q40" s="14" t="s">
        <v>132</v>
      </c>
    </row>
    <row r="41" spans="1:17">
      <c r="A41" s="9" t="s">
        <v>15</v>
      </c>
      <c r="B41" s="9" t="s">
        <v>133</v>
      </c>
      <c r="C41" s="9" t="s">
        <v>35</v>
      </c>
      <c r="D41" s="10">
        <v>19004362</v>
      </c>
      <c r="E41" s="9" t="s">
        <v>37</v>
      </c>
      <c r="F41" s="11">
        <v>43809</v>
      </c>
      <c r="G41" s="9">
        <v>250</v>
      </c>
      <c r="H41" s="12">
        <v>373.73</v>
      </c>
      <c r="I41" s="15">
        <v>43847</v>
      </c>
      <c r="J41" s="9" t="s">
        <v>60</v>
      </c>
      <c r="K41" s="9" t="s">
        <v>18</v>
      </c>
      <c r="L41" s="9" t="s">
        <v>19</v>
      </c>
      <c r="M41" s="13">
        <v>143906</v>
      </c>
      <c r="N41" s="14" t="s">
        <v>44</v>
      </c>
      <c r="O41" s="13">
        <v>11</v>
      </c>
      <c r="P41" s="14" t="s">
        <v>28</v>
      </c>
      <c r="Q41" s="14" t="s">
        <v>134</v>
      </c>
    </row>
    <row r="42" spans="1:17">
      <c r="A42" s="9" t="s">
        <v>15</v>
      </c>
      <c r="B42" s="9" t="s">
        <v>106</v>
      </c>
      <c r="C42" s="9" t="s">
        <v>35</v>
      </c>
      <c r="D42" s="10">
        <v>19004371</v>
      </c>
      <c r="E42" s="9" t="s">
        <v>37</v>
      </c>
      <c r="F42" s="11">
        <v>43809</v>
      </c>
      <c r="G42" s="9">
        <v>101</v>
      </c>
      <c r="H42" s="12">
        <v>37.33</v>
      </c>
      <c r="I42" s="15">
        <v>43847</v>
      </c>
      <c r="J42" s="9" t="s">
        <v>31</v>
      </c>
      <c r="K42" s="9" t="s">
        <v>25</v>
      </c>
      <c r="L42" s="9" t="s">
        <v>26</v>
      </c>
      <c r="M42" s="13">
        <v>165189</v>
      </c>
      <c r="N42" s="14" t="s">
        <v>61</v>
      </c>
      <c r="O42" s="13">
        <v>11</v>
      </c>
      <c r="P42" s="14" t="s">
        <v>28</v>
      </c>
      <c r="Q42" s="14" t="s">
        <v>107</v>
      </c>
    </row>
    <row r="43" spans="1:17">
      <c r="A43" s="9" t="s">
        <v>15</v>
      </c>
      <c r="B43" s="9" t="s">
        <v>72</v>
      </c>
      <c r="C43" s="9" t="s">
        <v>35</v>
      </c>
      <c r="D43" s="10">
        <v>19004374</v>
      </c>
      <c r="E43" s="9" t="s">
        <v>37</v>
      </c>
      <c r="F43" s="11">
        <v>43810</v>
      </c>
      <c r="G43" s="9">
        <v>250</v>
      </c>
      <c r="H43" s="12">
        <v>176</v>
      </c>
      <c r="I43" s="15">
        <v>43847</v>
      </c>
      <c r="J43" s="9" t="s">
        <v>27</v>
      </c>
      <c r="K43" s="9" t="s">
        <v>18</v>
      </c>
      <c r="L43" s="9" t="s">
        <v>19</v>
      </c>
      <c r="M43" s="13">
        <v>113009</v>
      </c>
      <c r="N43" s="14" t="s">
        <v>30</v>
      </c>
      <c r="O43" s="13">
        <v>11</v>
      </c>
      <c r="P43" s="14" t="s">
        <v>28</v>
      </c>
      <c r="Q43" s="14" t="s">
        <v>73</v>
      </c>
    </row>
    <row r="44" spans="1:17">
      <c r="A44" s="9" t="s">
        <v>15</v>
      </c>
      <c r="B44" s="9" t="s">
        <v>135</v>
      </c>
      <c r="C44" s="9" t="s">
        <v>35</v>
      </c>
      <c r="D44" s="10">
        <v>19004376</v>
      </c>
      <c r="E44" s="9" t="s">
        <v>37</v>
      </c>
      <c r="F44" s="11">
        <v>43810</v>
      </c>
      <c r="G44" s="9">
        <v>250</v>
      </c>
      <c r="H44" s="12">
        <v>143.55000000000001</v>
      </c>
      <c r="I44" s="15">
        <v>43847</v>
      </c>
      <c r="J44" s="9" t="s">
        <v>60</v>
      </c>
      <c r="K44" s="9" t="s">
        <v>18</v>
      </c>
      <c r="L44" s="9" t="s">
        <v>19</v>
      </c>
      <c r="M44" s="13">
        <v>133789</v>
      </c>
      <c r="N44" s="14" t="s">
        <v>43</v>
      </c>
      <c r="O44" s="13">
        <v>11</v>
      </c>
      <c r="P44" s="14" t="s">
        <v>28</v>
      </c>
      <c r="Q44" s="14" t="s">
        <v>136</v>
      </c>
    </row>
    <row r="45" spans="1:17">
      <c r="A45" s="9" t="s">
        <v>15</v>
      </c>
      <c r="B45" s="9" t="s">
        <v>137</v>
      </c>
      <c r="C45" s="9" t="s">
        <v>35</v>
      </c>
      <c r="D45" s="10">
        <v>19004574</v>
      </c>
      <c r="E45" s="9" t="s">
        <v>37</v>
      </c>
      <c r="F45" s="11">
        <v>43811</v>
      </c>
      <c r="G45" s="9">
        <v>101</v>
      </c>
      <c r="H45" s="12">
        <v>154</v>
      </c>
      <c r="I45" s="15">
        <v>43847</v>
      </c>
      <c r="J45" s="9" t="s">
        <v>31</v>
      </c>
      <c r="K45" s="9" t="s">
        <v>25</v>
      </c>
      <c r="L45" s="9" t="s">
        <v>26</v>
      </c>
      <c r="M45" s="13">
        <v>366849</v>
      </c>
      <c r="N45" s="14" t="s">
        <v>68</v>
      </c>
      <c r="O45" s="13">
        <v>11</v>
      </c>
      <c r="P45" s="14" t="s">
        <v>28</v>
      </c>
      <c r="Q45" s="14" t="s">
        <v>138</v>
      </c>
    </row>
    <row r="46" spans="1:17">
      <c r="A46" s="9" t="s">
        <v>15</v>
      </c>
      <c r="B46" s="9" t="s">
        <v>139</v>
      </c>
      <c r="C46" s="9" t="s">
        <v>35</v>
      </c>
      <c r="D46" s="10">
        <v>19004584</v>
      </c>
      <c r="E46" s="9" t="s">
        <v>37</v>
      </c>
      <c r="F46" s="11">
        <v>43811</v>
      </c>
      <c r="G46" s="9">
        <v>101</v>
      </c>
      <c r="H46" s="12">
        <v>33</v>
      </c>
      <c r="I46" s="15">
        <v>43847</v>
      </c>
      <c r="J46" s="9" t="s">
        <v>31</v>
      </c>
      <c r="K46" s="9" t="s">
        <v>25</v>
      </c>
      <c r="L46" s="9" t="s">
        <v>26</v>
      </c>
      <c r="M46" s="13">
        <v>148581</v>
      </c>
      <c r="N46" s="14" t="s">
        <v>140</v>
      </c>
      <c r="O46" s="13">
        <v>11</v>
      </c>
      <c r="P46" s="14" t="s">
        <v>28</v>
      </c>
      <c r="Q46" s="14" t="s">
        <v>141</v>
      </c>
    </row>
    <row r="47" spans="1:17">
      <c r="A47" s="9" t="s">
        <v>15</v>
      </c>
      <c r="B47" s="9" t="s">
        <v>142</v>
      </c>
      <c r="C47" s="9" t="s">
        <v>35</v>
      </c>
      <c r="D47" s="10">
        <v>19004585</v>
      </c>
      <c r="E47" s="9" t="s">
        <v>37</v>
      </c>
      <c r="F47" s="11">
        <v>43811</v>
      </c>
      <c r="G47" s="9">
        <v>101</v>
      </c>
      <c r="H47" s="12">
        <v>110</v>
      </c>
      <c r="I47" s="15">
        <v>43847</v>
      </c>
      <c r="J47" s="9" t="s">
        <v>31</v>
      </c>
      <c r="K47" s="9" t="s">
        <v>25</v>
      </c>
      <c r="L47" s="9" t="s">
        <v>26</v>
      </c>
      <c r="M47" s="13">
        <v>734475</v>
      </c>
      <c r="N47" s="14" t="s">
        <v>143</v>
      </c>
      <c r="O47" s="13">
        <v>11</v>
      </c>
      <c r="P47" s="14" t="s">
        <v>28</v>
      </c>
      <c r="Q47" s="14" t="s">
        <v>144</v>
      </c>
    </row>
    <row r="48" spans="1:17">
      <c r="A48" s="9" t="s">
        <v>15</v>
      </c>
      <c r="B48" s="9" t="s">
        <v>145</v>
      </c>
      <c r="C48" s="9" t="s">
        <v>35</v>
      </c>
      <c r="D48" s="10">
        <v>19004586</v>
      </c>
      <c r="E48" s="9" t="s">
        <v>37</v>
      </c>
      <c r="F48" s="11">
        <v>43811</v>
      </c>
      <c r="G48" s="9">
        <v>101</v>
      </c>
      <c r="H48" s="12">
        <v>132</v>
      </c>
      <c r="I48" s="15">
        <v>43847</v>
      </c>
      <c r="J48" s="9" t="s">
        <v>31</v>
      </c>
      <c r="K48" s="9" t="s">
        <v>25</v>
      </c>
      <c r="L48" s="9" t="s">
        <v>26</v>
      </c>
      <c r="M48" s="13">
        <v>165606</v>
      </c>
      <c r="N48" s="14" t="s">
        <v>54</v>
      </c>
      <c r="O48" s="13">
        <v>11</v>
      </c>
      <c r="P48" s="14" t="s">
        <v>28</v>
      </c>
      <c r="Q48" s="14" t="s">
        <v>146</v>
      </c>
    </row>
    <row r="49" spans="1:17">
      <c r="A49" s="9" t="s">
        <v>15</v>
      </c>
      <c r="B49" s="9" t="s">
        <v>147</v>
      </c>
      <c r="C49" s="9" t="s">
        <v>35</v>
      </c>
      <c r="D49" s="10">
        <v>19004587</v>
      </c>
      <c r="E49" s="9" t="s">
        <v>37</v>
      </c>
      <c r="F49" s="11">
        <v>43811</v>
      </c>
      <c r="G49" s="9">
        <v>101</v>
      </c>
      <c r="H49" s="12">
        <v>99</v>
      </c>
      <c r="I49" s="15">
        <v>43847</v>
      </c>
      <c r="J49" s="9" t="s">
        <v>31</v>
      </c>
      <c r="K49" s="9" t="s">
        <v>25</v>
      </c>
      <c r="L49" s="9" t="s">
        <v>26</v>
      </c>
      <c r="M49" s="13">
        <v>750878</v>
      </c>
      <c r="N49" s="14" t="s">
        <v>119</v>
      </c>
      <c r="O49" s="13">
        <v>11</v>
      </c>
      <c r="P49" s="14" t="s">
        <v>28</v>
      </c>
      <c r="Q49" s="14" t="s">
        <v>148</v>
      </c>
    </row>
    <row r="50" spans="1:17">
      <c r="A50" s="9" t="s">
        <v>15</v>
      </c>
      <c r="B50" s="9" t="s">
        <v>149</v>
      </c>
      <c r="C50" s="9" t="s">
        <v>35</v>
      </c>
      <c r="D50" s="10">
        <v>19004589</v>
      </c>
      <c r="E50" s="9" t="s">
        <v>37</v>
      </c>
      <c r="F50" s="11">
        <v>43811</v>
      </c>
      <c r="G50" s="9">
        <v>101</v>
      </c>
      <c r="H50" s="12">
        <v>176</v>
      </c>
      <c r="I50" s="15">
        <v>43847</v>
      </c>
      <c r="J50" s="9" t="s">
        <v>31</v>
      </c>
      <c r="K50" s="9" t="s">
        <v>25</v>
      </c>
      <c r="L50" s="9" t="s">
        <v>26</v>
      </c>
      <c r="M50" s="13">
        <v>145146</v>
      </c>
      <c r="N50" s="14" t="s">
        <v>56</v>
      </c>
      <c r="O50" s="13">
        <v>11</v>
      </c>
      <c r="P50" s="14" t="s">
        <v>28</v>
      </c>
      <c r="Q50" s="14" t="s">
        <v>150</v>
      </c>
    </row>
    <row r="51" spans="1:17">
      <c r="A51" s="9" t="s">
        <v>15</v>
      </c>
      <c r="B51" s="9" t="s">
        <v>151</v>
      </c>
      <c r="C51" s="9" t="s">
        <v>35</v>
      </c>
      <c r="D51" s="10">
        <v>19004590</v>
      </c>
      <c r="E51" s="9" t="s">
        <v>37</v>
      </c>
      <c r="F51" s="11">
        <v>43811</v>
      </c>
      <c r="G51" s="9">
        <v>250</v>
      </c>
      <c r="H51" s="12">
        <v>16.5</v>
      </c>
      <c r="I51" s="15">
        <v>43847</v>
      </c>
      <c r="J51" s="9" t="s">
        <v>31</v>
      </c>
      <c r="K51" s="9" t="s">
        <v>18</v>
      </c>
      <c r="L51" s="9" t="s">
        <v>19</v>
      </c>
      <c r="M51" s="13">
        <v>145095</v>
      </c>
      <c r="N51" s="14" t="s">
        <v>47</v>
      </c>
      <c r="O51" s="13">
        <v>11</v>
      </c>
      <c r="P51" s="14" t="s">
        <v>28</v>
      </c>
      <c r="Q51" s="14" t="s">
        <v>152</v>
      </c>
    </row>
    <row r="52" spans="1:17">
      <c r="A52" s="9" t="s">
        <v>15</v>
      </c>
      <c r="B52" s="9" t="s">
        <v>153</v>
      </c>
      <c r="C52" s="9" t="s">
        <v>35</v>
      </c>
      <c r="D52" s="10">
        <v>19004603</v>
      </c>
      <c r="E52" s="9" t="s">
        <v>37</v>
      </c>
      <c r="F52" s="11">
        <v>43811</v>
      </c>
      <c r="G52" s="9">
        <v>250</v>
      </c>
      <c r="H52" s="12">
        <v>341.55</v>
      </c>
      <c r="I52" s="15">
        <v>43847</v>
      </c>
      <c r="J52" s="9" t="s">
        <v>60</v>
      </c>
      <c r="K52" s="9" t="s">
        <v>18</v>
      </c>
      <c r="L52" s="9" t="s">
        <v>19</v>
      </c>
      <c r="M52" s="13">
        <v>165368</v>
      </c>
      <c r="N52" s="14" t="s">
        <v>74</v>
      </c>
      <c r="O52" s="13">
        <v>11</v>
      </c>
      <c r="P52" s="14" t="s">
        <v>28</v>
      </c>
      <c r="Q52" s="14" t="s">
        <v>154</v>
      </c>
    </row>
    <row r="53" spans="1:17">
      <c r="A53" s="9" t="s">
        <v>15</v>
      </c>
      <c r="B53" s="9" t="s">
        <v>155</v>
      </c>
      <c r="C53" s="9" t="s">
        <v>35</v>
      </c>
      <c r="D53" s="10">
        <v>19004630</v>
      </c>
      <c r="E53" s="9" t="s">
        <v>37</v>
      </c>
      <c r="F53" s="11">
        <v>43812</v>
      </c>
      <c r="G53" s="9">
        <v>284</v>
      </c>
      <c r="H53" s="12">
        <v>14100</v>
      </c>
      <c r="I53" s="15">
        <v>43847</v>
      </c>
      <c r="J53" s="9" t="s">
        <v>33</v>
      </c>
      <c r="K53" s="9" t="s">
        <v>18</v>
      </c>
      <c r="L53" s="9" t="s">
        <v>19</v>
      </c>
      <c r="M53" s="13">
        <v>383587</v>
      </c>
      <c r="N53" s="14" t="s">
        <v>63</v>
      </c>
      <c r="O53" s="13">
        <v>383587</v>
      </c>
      <c r="P53" s="14" t="s">
        <v>63</v>
      </c>
      <c r="Q53" s="14" t="s">
        <v>156</v>
      </c>
    </row>
    <row r="54" spans="1:17">
      <c r="A54" s="9" t="s">
        <v>15</v>
      </c>
      <c r="B54" s="9" t="s">
        <v>155</v>
      </c>
      <c r="C54" s="9" t="s">
        <v>35</v>
      </c>
      <c r="D54" s="10">
        <v>19004630</v>
      </c>
      <c r="E54" s="9" t="s">
        <v>37</v>
      </c>
      <c r="F54" s="11">
        <v>43812</v>
      </c>
      <c r="G54" s="9">
        <v>284</v>
      </c>
      <c r="H54" s="12">
        <v>211.5</v>
      </c>
      <c r="I54" s="15">
        <v>43847</v>
      </c>
      <c r="J54" s="9" t="s">
        <v>33</v>
      </c>
      <c r="K54" s="9" t="s">
        <v>18</v>
      </c>
      <c r="L54" s="9" t="s">
        <v>19</v>
      </c>
      <c r="M54" s="13">
        <v>383587</v>
      </c>
      <c r="N54" s="14" t="s">
        <v>63</v>
      </c>
      <c r="O54" s="13">
        <v>99</v>
      </c>
      <c r="P54" s="14" t="s">
        <v>29</v>
      </c>
      <c r="Q54" s="14" t="s">
        <v>156</v>
      </c>
    </row>
    <row r="55" spans="1:17">
      <c r="A55" s="9" t="s">
        <v>15</v>
      </c>
      <c r="B55" s="9" t="s">
        <v>155</v>
      </c>
      <c r="C55" s="9" t="s">
        <v>35</v>
      </c>
      <c r="D55" s="10">
        <v>19004630</v>
      </c>
      <c r="E55" s="9" t="s">
        <v>37</v>
      </c>
      <c r="F55" s="11">
        <v>43812</v>
      </c>
      <c r="G55" s="9">
        <v>284</v>
      </c>
      <c r="H55" s="12">
        <v>-211.5</v>
      </c>
      <c r="I55" s="15">
        <v>43847</v>
      </c>
      <c r="J55" s="9" t="s">
        <v>33</v>
      </c>
      <c r="K55" s="9" t="s">
        <v>18</v>
      </c>
      <c r="L55" s="9" t="s">
        <v>19</v>
      </c>
      <c r="M55" s="13">
        <v>383587</v>
      </c>
      <c r="N55" s="14" t="s">
        <v>63</v>
      </c>
      <c r="O55" s="13">
        <v>383587</v>
      </c>
      <c r="P55" s="14" t="s">
        <v>63</v>
      </c>
      <c r="Q55" s="14" t="s">
        <v>156</v>
      </c>
    </row>
    <row r="56" spans="1:17">
      <c r="A56" s="9" t="s">
        <v>15</v>
      </c>
      <c r="B56" s="9" t="s">
        <v>157</v>
      </c>
      <c r="C56" s="9" t="s">
        <v>35</v>
      </c>
      <c r="D56" s="10">
        <v>19004760</v>
      </c>
      <c r="E56" s="9" t="s">
        <v>37</v>
      </c>
      <c r="F56" s="11">
        <v>43815</v>
      </c>
      <c r="G56" s="9">
        <v>101</v>
      </c>
      <c r="H56" s="12">
        <v>2337.5</v>
      </c>
      <c r="I56" s="15">
        <v>43847</v>
      </c>
      <c r="J56" s="9" t="s">
        <v>34</v>
      </c>
      <c r="K56" s="9" t="s">
        <v>18</v>
      </c>
      <c r="L56" s="9" t="s">
        <v>19</v>
      </c>
      <c r="M56" s="13">
        <v>115076</v>
      </c>
      <c r="N56" s="14" t="s">
        <v>62</v>
      </c>
      <c r="O56" s="13">
        <v>147520</v>
      </c>
      <c r="P56" s="14" t="s">
        <v>24</v>
      </c>
      <c r="Q56" s="14" t="s">
        <v>158</v>
      </c>
    </row>
    <row r="57" spans="1:17">
      <c r="A57" s="9" t="s">
        <v>15</v>
      </c>
      <c r="B57" s="9" t="s">
        <v>160</v>
      </c>
      <c r="C57" s="9" t="s">
        <v>35</v>
      </c>
      <c r="D57" s="10">
        <v>19004767</v>
      </c>
      <c r="E57" s="9" t="s">
        <v>37</v>
      </c>
      <c r="F57" s="11">
        <v>43815</v>
      </c>
      <c r="G57" s="9">
        <v>101</v>
      </c>
      <c r="H57" s="12">
        <v>322.67</v>
      </c>
      <c r="I57" s="15">
        <v>43847</v>
      </c>
      <c r="J57" s="9" t="s">
        <v>33</v>
      </c>
      <c r="K57" s="9" t="s">
        <v>18</v>
      </c>
      <c r="L57" s="9" t="s">
        <v>19</v>
      </c>
      <c r="M57" s="13">
        <v>108174</v>
      </c>
      <c r="N57" s="14" t="s">
        <v>159</v>
      </c>
      <c r="O57" s="13">
        <v>147520</v>
      </c>
      <c r="P57" s="14" t="s">
        <v>24</v>
      </c>
      <c r="Q57" s="14" t="s">
        <v>161</v>
      </c>
    </row>
    <row r="58" spans="1:17">
      <c r="A58" s="9" t="s">
        <v>15</v>
      </c>
      <c r="B58" s="9" t="s">
        <v>160</v>
      </c>
      <c r="C58" s="9" t="s">
        <v>35</v>
      </c>
      <c r="D58" s="10">
        <v>19004767</v>
      </c>
      <c r="E58" s="9" t="s">
        <v>37</v>
      </c>
      <c r="F58" s="11">
        <v>43815</v>
      </c>
      <c r="G58" s="9">
        <v>101</v>
      </c>
      <c r="H58" s="12">
        <v>1014.83</v>
      </c>
      <c r="I58" s="15">
        <v>43847</v>
      </c>
      <c r="J58" s="9" t="s">
        <v>33</v>
      </c>
      <c r="K58" s="9" t="s">
        <v>18</v>
      </c>
      <c r="L58" s="9" t="s">
        <v>19</v>
      </c>
      <c r="M58" s="13">
        <v>108174</v>
      </c>
      <c r="N58" s="14" t="s">
        <v>159</v>
      </c>
      <c r="O58" s="13">
        <v>11</v>
      </c>
      <c r="P58" s="14" t="s">
        <v>28</v>
      </c>
      <c r="Q58" s="14" t="s">
        <v>161</v>
      </c>
    </row>
    <row r="59" spans="1:17">
      <c r="A59" s="9" t="s">
        <v>15</v>
      </c>
      <c r="B59" s="9" t="s">
        <v>160</v>
      </c>
      <c r="C59" s="9" t="s">
        <v>35</v>
      </c>
      <c r="D59" s="10">
        <v>19004767</v>
      </c>
      <c r="E59" s="9" t="s">
        <v>37</v>
      </c>
      <c r="F59" s="11">
        <v>43815</v>
      </c>
      <c r="G59" s="9">
        <v>101</v>
      </c>
      <c r="H59" s="12">
        <v>322.67</v>
      </c>
      <c r="I59" s="15">
        <v>43847</v>
      </c>
      <c r="J59" s="9" t="s">
        <v>33</v>
      </c>
      <c r="K59" s="9" t="s">
        <v>18</v>
      </c>
      <c r="L59" s="9" t="s">
        <v>19</v>
      </c>
      <c r="M59" s="13">
        <v>108174</v>
      </c>
      <c r="N59" s="14" t="s">
        <v>159</v>
      </c>
      <c r="O59" s="13">
        <v>99</v>
      </c>
      <c r="P59" s="14" t="s">
        <v>29</v>
      </c>
      <c r="Q59" s="14" t="s">
        <v>161</v>
      </c>
    </row>
    <row r="60" spans="1:17">
      <c r="A60" s="9" t="s">
        <v>15</v>
      </c>
      <c r="B60" s="9" t="s">
        <v>162</v>
      </c>
      <c r="C60" s="9" t="s">
        <v>35</v>
      </c>
      <c r="D60" s="10">
        <v>19004768</v>
      </c>
      <c r="E60" s="9" t="s">
        <v>37</v>
      </c>
      <c r="F60" s="11">
        <v>43815</v>
      </c>
      <c r="G60" s="9">
        <v>101</v>
      </c>
      <c r="H60" s="12">
        <v>18.89</v>
      </c>
      <c r="I60" s="15">
        <v>43847</v>
      </c>
      <c r="J60" s="9" t="s">
        <v>33</v>
      </c>
      <c r="K60" s="9" t="s">
        <v>25</v>
      </c>
      <c r="L60" s="9" t="s">
        <v>26</v>
      </c>
      <c r="M60" s="13">
        <v>108174</v>
      </c>
      <c r="N60" s="14" t="s">
        <v>159</v>
      </c>
      <c r="O60" s="13">
        <v>147520</v>
      </c>
      <c r="P60" s="14" t="s">
        <v>24</v>
      </c>
      <c r="Q60" s="14" t="s">
        <v>163</v>
      </c>
    </row>
    <row r="61" spans="1:17">
      <c r="A61" s="9" t="s">
        <v>15</v>
      </c>
      <c r="B61" s="9" t="s">
        <v>162</v>
      </c>
      <c r="C61" s="9" t="s">
        <v>35</v>
      </c>
      <c r="D61" s="10">
        <v>19004768</v>
      </c>
      <c r="E61" s="9" t="s">
        <v>37</v>
      </c>
      <c r="F61" s="11">
        <v>43815</v>
      </c>
      <c r="G61" s="9">
        <v>101</v>
      </c>
      <c r="H61" s="12">
        <v>59.4</v>
      </c>
      <c r="I61" s="15">
        <v>43847</v>
      </c>
      <c r="J61" s="9" t="s">
        <v>33</v>
      </c>
      <c r="K61" s="9" t="s">
        <v>25</v>
      </c>
      <c r="L61" s="9" t="s">
        <v>26</v>
      </c>
      <c r="M61" s="13">
        <v>108174</v>
      </c>
      <c r="N61" s="14" t="s">
        <v>159</v>
      </c>
      <c r="O61" s="13">
        <v>11</v>
      </c>
      <c r="P61" s="14" t="s">
        <v>28</v>
      </c>
      <c r="Q61" s="14" t="s">
        <v>163</v>
      </c>
    </row>
    <row r="62" spans="1:17">
      <c r="A62" s="9" t="s">
        <v>15</v>
      </c>
      <c r="B62" s="9" t="s">
        <v>162</v>
      </c>
      <c r="C62" s="9" t="s">
        <v>35</v>
      </c>
      <c r="D62" s="10">
        <v>19004768</v>
      </c>
      <c r="E62" s="9" t="s">
        <v>37</v>
      </c>
      <c r="F62" s="11">
        <v>43815</v>
      </c>
      <c r="G62" s="9">
        <v>101</v>
      </c>
      <c r="H62" s="12">
        <v>18.89</v>
      </c>
      <c r="I62" s="15">
        <v>43847</v>
      </c>
      <c r="J62" s="9" t="s">
        <v>33</v>
      </c>
      <c r="K62" s="9" t="s">
        <v>25</v>
      </c>
      <c r="L62" s="9" t="s">
        <v>26</v>
      </c>
      <c r="M62" s="13">
        <v>108174</v>
      </c>
      <c r="N62" s="14" t="s">
        <v>159</v>
      </c>
      <c r="O62" s="13">
        <v>99</v>
      </c>
      <c r="P62" s="14" t="s">
        <v>29</v>
      </c>
      <c r="Q62" s="14" t="s">
        <v>163</v>
      </c>
    </row>
    <row r="63" spans="1:17">
      <c r="A63" s="9" t="s">
        <v>15</v>
      </c>
      <c r="B63" s="9" t="s">
        <v>164</v>
      </c>
      <c r="C63" s="9" t="s">
        <v>35</v>
      </c>
      <c r="D63" s="10">
        <v>19004769</v>
      </c>
      <c r="E63" s="9" t="s">
        <v>37</v>
      </c>
      <c r="F63" s="11">
        <v>43815</v>
      </c>
      <c r="G63" s="9">
        <v>101</v>
      </c>
      <c r="H63" s="12">
        <v>146.97</v>
      </c>
      <c r="I63" s="15">
        <v>43847</v>
      </c>
      <c r="J63" s="9" t="s">
        <v>33</v>
      </c>
      <c r="K63" s="9" t="s">
        <v>18</v>
      </c>
      <c r="L63" s="9" t="s">
        <v>19</v>
      </c>
      <c r="M63" s="13">
        <v>108174</v>
      </c>
      <c r="N63" s="14" t="s">
        <v>159</v>
      </c>
      <c r="O63" s="13">
        <v>147520</v>
      </c>
      <c r="P63" s="14" t="s">
        <v>24</v>
      </c>
      <c r="Q63" s="14" t="s">
        <v>165</v>
      </c>
    </row>
    <row r="64" spans="1:17">
      <c r="A64" s="9" t="s">
        <v>15</v>
      </c>
      <c r="B64" s="9" t="s">
        <v>164</v>
      </c>
      <c r="C64" s="9" t="s">
        <v>35</v>
      </c>
      <c r="D64" s="10">
        <v>19004769</v>
      </c>
      <c r="E64" s="9" t="s">
        <v>37</v>
      </c>
      <c r="F64" s="11">
        <v>43815</v>
      </c>
      <c r="G64" s="9">
        <v>101</v>
      </c>
      <c r="H64" s="12">
        <v>462.23</v>
      </c>
      <c r="I64" s="15">
        <v>43847</v>
      </c>
      <c r="J64" s="9" t="s">
        <v>33</v>
      </c>
      <c r="K64" s="9" t="s">
        <v>18</v>
      </c>
      <c r="L64" s="9" t="s">
        <v>19</v>
      </c>
      <c r="M64" s="13">
        <v>108174</v>
      </c>
      <c r="N64" s="14" t="s">
        <v>159</v>
      </c>
      <c r="O64" s="13">
        <v>11</v>
      </c>
      <c r="P64" s="14" t="s">
        <v>28</v>
      </c>
      <c r="Q64" s="14" t="s">
        <v>165</v>
      </c>
    </row>
    <row r="65" spans="1:17">
      <c r="A65" s="9" t="s">
        <v>15</v>
      </c>
      <c r="B65" s="9" t="s">
        <v>164</v>
      </c>
      <c r="C65" s="9" t="s">
        <v>35</v>
      </c>
      <c r="D65" s="10">
        <v>19004769</v>
      </c>
      <c r="E65" s="9" t="s">
        <v>37</v>
      </c>
      <c r="F65" s="11">
        <v>43815</v>
      </c>
      <c r="G65" s="9">
        <v>101</v>
      </c>
      <c r="H65" s="12">
        <v>146.97</v>
      </c>
      <c r="I65" s="15">
        <v>43847</v>
      </c>
      <c r="J65" s="9" t="s">
        <v>33</v>
      </c>
      <c r="K65" s="9" t="s">
        <v>18</v>
      </c>
      <c r="L65" s="9" t="s">
        <v>19</v>
      </c>
      <c r="M65" s="13">
        <v>108174</v>
      </c>
      <c r="N65" s="14" t="s">
        <v>159</v>
      </c>
      <c r="O65" s="13">
        <v>99</v>
      </c>
      <c r="P65" s="14" t="s">
        <v>29</v>
      </c>
      <c r="Q65" s="14" t="s">
        <v>165</v>
      </c>
    </row>
    <row r="66" spans="1:17">
      <c r="A66" s="9" t="s">
        <v>15</v>
      </c>
      <c r="B66" s="9" t="s">
        <v>166</v>
      </c>
      <c r="C66" s="9" t="s">
        <v>38</v>
      </c>
      <c r="D66" s="10">
        <v>19004774</v>
      </c>
      <c r="E66" s="9" t="s">
        <v>37</v>
      </c>
      <c r="F66" s="11">
        <v>43815</v>
      </c>
      <c r="G66" s="9">
        <v>101</v>
      </c>
      <c r="H66" s="12">
        <v>121.24</v>
      </c>
      <c r="I66" s="15">
        <v>43847</v>
      </c>
      <c r="J66" s="9" t="s">
        <v>39</v>
      </c>
      <c r="K66" s="9" t="s">
        <v>18</v>
      </c>
      <c r="L66" s="9" t="s">
        <v>19</v>
      </c>
      <c r="M66" s="13">
        <v>110078</v>
      </c>
      <c r="N66" s="14" t="s">
        <v>50</v>
      </c>
      <c r="O66" s="13">
        <v>147520</v>
      </c>
      <c r="P66" s="14" t="s">
        <v>24</v>
      </c>
      <c r="Q66" s="14" t="s">
        <v>167</v>
      </c>
    </row>
    <row r="67" spans="1:17">
      <c r="A67" s="9" t="s">
        <v>15</v>
      </c>
      <c r="B67" s="9" t="s">
        <v>166</v>
      </c>
      <c r="C67" s="9" t="s">
        <v>38</v>
      </c>
      <c r="D67" s="10">
        <v>19004774</v>
      </c>
      <c r="E67" s="9" t="s">
        <v>37</v>
      </c>
      <c r="F67" s="11">
        <v>43815</v>
      </c>
      <c r="G67" s="9">
        <v>101</v>
      </c>
      <c r="H67" s="12">
        <v>444.55</v>
      </c>
      <c r="I67" s="15">
        <v>43847</v>
      </c>
      <c r="J67" s="9" t="s">
        <v>39</v>
      </c>
      <c r="K67" s="9" t="s">
        <v>18</v>
      </c>
      <c r="L67" s="9" t="s">
        <v>19</v>
      </c>
      <c r="M67" s="13">
        <v>110078</v>
      </c>
      <c r="N67" s="14" t="s">
        <v>50</v>
      </c>
      <c r="O67" s="13">
        <v>11</v>
      </c>
      <c r="P67" s="14" t="s">
        <v>28</v>
      </c>
      <c r="Q67" s="14" t="s">
        <v>167</v>
      </c>
    </row>
    <row r="68" spans="1:17">
      <c r="A68" s="9" t="s">
        <v>15</v>
      </c>
      <c r="B68" s="9" t="s">
        <v>166</v>
      </c>
      <c r="C68" s="9" t="s">
        <v>38</v>
      </c>
      <c r="D68" s="10">
        <v>19004774</v>
      </c>
      <c r="E68" s="9" t="s">
        <v>37</v>
      </c>
      <c r="F68" s="11">
        <v>43815</v>
      </c>
      <c r="G68" s="9">
        <v>101</v>
      </c>
      <c r="H68" s="12">
        <v>173.2</v>
      </c>
      <c r="I68" s="15">
        <v>43847</v>
      </c>
      <c r="J68" s="9" t="s">
        <v>39</v>
      </c>
      <c r="K68" s="9" t="s">
        <v>18</v>
      </c>
      <c r="L68" s="9" t="s">
        <v>19</v>
      </c>
      <c r="M68" s="13">
        <v>110078</v>
      </c>
      <c r="N68" s="14" t="s">
        <v>50</v>
      </c>
      <c r="O68" s="13">
        <v>99</v>
      </c>
      <c r="P68" s="14" t="s">
        <v>29</v>
      </c>
      <c r="Q68" s="14" t="s">
        <v>167</v>
      </c>
    </row>
    <row r="69" spans="1:17">
      <c r="A69" s="9" t="s">
        <v>15</v>
      </c>
      <c r="B69" s="9" t="s">
        <v>185</v>
      </c>
      <c r="C69" s="9" t="s">
        <v>35</v>
      </c>
      <c r="D69" s="10">
        <v>19020476</v>
      </c>
      <c r="E69" s="9" t="s">
        <v>36</v>
      </c>
      <c r="F69" s="11">
        <v>43812</v>
      </c>
      <c r="G69" s="9">
        <v>101</v>
      </c>
      <c r="H69" s="12">
        <v>4860</v>
      </c>
      <c r="I69" s="15">
        <v>43847</v>
      </c>
      <c r="J69" s="9" t="s">
        <v>66</v>
      </c>
      <c r="K69" s="9" t="s">
        <v>25</v>
      </c>
      <c r="L69" s="9" t="s">
        <v>26</v>
      </c>
      <c r="M69" s="13">
        <v>11</v>
      </c>
      <c r="N69" s="14" t="s">
        <v>28</v>
      </c>
      <c r="O69" s="13">
        <v>11</v>
      </c>
      <c r="P69" s="14" t="s">
        <v>28</v>
      </c>
      <c r="Q69" s="14" t="s">
        <v>186</v>
      </c>
    </row>
    <row r="70" spans="1:17">
      <c r="A70" s="9" t="s">
        <v>15</v>
      </c>
      <c r="B70" s="9" t="s">
        <v>188</v>
      </c>
      <c r="C70" s="9" t="s">
        <v>35</v>
      </c>
      <c r="D70" s="10">
        <v>19020482</v>
      </c>
      <c r="E70" s="9" t="s">
        <v>36</v>
      </c>
      <c r="F70" s="11">
        <v>43812</v>
      </c>
      <c r="G70" s="9">
        <v>101</v>
      </c>
      <c r="H70" s="12">
        <v>200</v>
      </c>
      <c r="I70" s="15">
        <v>43847</v>
      </c>
      <c r="J70" s="9" t="s">
        <v>66</v>
      </c>
      <c r="K70" s="9" t="s">
        <v>25</v>
      </c>
      <c r="L70" s="9" t="s">
        <v>26</v>
      </c>
      <c r="M70" s="13">
        <v>11</v>
      </c>
      <c r="N70" s="14" t="s">
        <v>28</v>
      </c>
      <c r="O70" s="13">
        <v>11</v>
      </c>
      <c r="P70" s="14" t="s">
        <v>28</v>
      </c>
      <c r="Q70" s="14" t="s">
        <v>189</v>
      </c>
    </row>
    <row r="71" spans="1:17">
      <c r="A71" s="9" t="s">
        <v>15</v>
      </c>
      <c r="B71" s="9" t="s">
        <v>191</v>
      </c>
      <c r="C71" s="9" t="s">
        <v>35</v>
      </c>
      <c r="D71" s="10">
        <v>19020505</v>
      </c>
      <c r="E71" s="9" t="s">
        <v>36</v>
      </c>
      <c r="F71" s="11">
        <v>43812</v>
      </c>
      <c r="G71" s="9">
        <v>101</v>
      </c>
      <c r="H71" s="12">
        <v>560</v>
      </c>
      <c r="I71" s="15">
        <v>43847</v>
      </c>
      <c r="J71" s="9" t="s">
        <v>66</v>
      </c>
      <c r="K71" s="9" t="s">
        <v>25</v>
      </c>
      <c r="L71" s="9" t="s">
        <v>26</v>
      </c>
      <c r="M71" s="13">
        <v>11</v>
      </c>
      <c r="N71" s="14" t="s">
        <v>28</v>
      </c>
      <c r="O71" s="13">
        <v>11</v>
      </c>
      <c r="P71" s="14" t="s">
        <v>28</v>
      </c>
      <c r="Q71" s="14" t="s">
        <v>192</v>
      </c>
    </row>
    <row r="72" spans="1:17">
      <c r="A72" s="9" t="s">
        <v>15</v>
      </c>
      <c r="B72" s="9" t="s">
        <v>196</v>
      </c>
      <c r="C72" s="9" t="s">
        <v>35</v>
      </c>
      <c r="D72" s="10">
        <v>19021301</v>
      </c>
      <c r="E72" s="9" t="s">
        <v>36</v>
      </c>
      <c r="F72" s="11">
        <v>43815</v>
      </c>
      <c r="G72" s="9">
        <v>250</v>
      </c>
      <c r="H72" s="12">
        <v>3083.1</v>
      </c>
      <c r="I72" s="15">
        <v>43847</v>
      </c>
      <c r="J72" s="9" t="s">
        <v>66</v>
      </c>
      <c r="K72" s="9" t="s">
        <v>18</v>
      </c>
      <c r="L72" s="9" t="s">
        <v>19</v>
      </c>
      <c r="M72" s="13">
        <v>11</v>
      </c>
      <c r="N72" s="14" t="s">
        <v>28</v>
      </c>
      <c r="O72" s="13">
        <v>11</v>
      </c>
      <c r="P72" s="14" t="s">
        <v>28</v>
      </c>
      <c r="Q72" s="14" t="s">
        <v>197</v>
      </c>
    </row>
    <row r="73" spans="1:17">
      <c r="A73" s="9" t="s">
        <v>15</v>
      </c>
      <c r="B73" s="9" t="s">
        <v>198</v>
      </c>
      <c r="C73" s="9" t="s">
        <v>35</v>
      </c>
      <c r="D73" s="10">
        <v>19021303</v>
      </c>
      <c r="E73" s="9" t="s">
        <v>36</v>
      </c>
      <c r="F73" s="11">
        <v>43815</v>
      </c>
      <c r="G73" s="9">
        <v>101</v>
      </c>
      <c r="H73" s="12">
        <v>120</v>
      </c>
      <c r="I73" s="15">
        <v>43847</v>
      </c>
      <c r="J73" s="9" t="s">
        <v>66</v>
      </c>
      <c r="K73" s="9" t="s">
        <v>25</v>
      </c>
      <c r="L73" s="9" t="s">
        <v>26</v>
      </c>
      <c r="M73" s="13">
        <v>11</v>
      </c>
      <c r="N73" s="14" t="s">
        <v>28</v>
      </c>
      <c r="O73" s="13">
        <v>11</v>
      </c>
      <c r="P73" s="14" t="s">
        <v>28</v>
      </c>
      <c r="Q73" s="14" t="s">
        <v>199</v>
      </c>
    </row>
    <row r="74" spans="1:17">
      <c r="A74" s="9" t="s">
        <v>15</v>
      </c>
      <c r="B74" s="9" t="s">
        <v>176</v>
      </c>
      <c r="C74" s="9" t="s">
        <v>35</v>
      </c>
      <c r="D74" s="10">
        <v>20001662</v>
      </c>
      <c r="E74" s="9" t="s">
        <v>36</v>
      </c>
      <c r="F74" s="11">
        <v>43850</v>
      </c>
      <c r="G74" s="9">
        <v>101</v>
      </c>
      <c r="H74" s="12">
        <v>4339.0200000000004</v>
      </c>
      <c r="I74" s="15">
        <v>43850</v>
      </c>
      <c r="J74" s="9" t="s">
        <v>53</v>
      </c>
      <c r="K74" s="9" t="s">
        <v>18</v>
      </c>
      <c r="L74" s="9" t="s">
        <v>19</v>
      </c>
      <c r="M74" s="13">
        <v>110822</v>
      </c>
      <c r="N74" s="14" t="s">
        <v>55</v>
      </c>
      <c r="O74" s="13">
        <v>110822</v>
      </c>
      <c r="P74" s="14" t="s">
        <v>55</v>
      </c>
      <c r="Q74" s="14" t="s">
        <v>177</v>
      </c>
    </row>
    <row r="75" spans="1:17">
      <c r="A75" s="9" t="s">
        <v>15</v>
      </c>
      <c r="B75" s="9" t="s">
        <v>174</v>
      </c>
      <c r="C75" s="9" t="s">
        <v>35</v>
      </c>
      <c r="D75" s="10">
        <v>20001664</v>
      </c>
      <c r="E75" s="9" t="s">
        <v>36</v>
      </c>
      <c r="F75" s="11">
        <v>43857</v>
      </c>
      <c r="G75" s="9">
        <v>101</v>
      </c>
      <c r="H75" s="12">
        <v>287132.58</v>
      </c>
      <c r="I75" s="15">
        <v>43857</v>
      </c>
      <c r="J75" s="9" t="s">
        <v>48</v>
      </c>
      <c r="K75" s="9" t="s">
        <v>18</v>
      </c>
      <c r="L75" s="9" t="s">
        <v>19</v>
      </c>
      <c r="M75" s="13">
        <v>1381</v>
      </c>
      <c r="N75" s="14" t="s">
        <v>49</v>
      </c>
      <c r="O75" s="13">
        <v>1381</v>
      </c>
      <c r="P75" s="14" t="s">
        <v>49</v>
      </c>
      <c r="Q75" s="14" t="s">
        <v>175</v>
      </c>
    </row>
    <row r="76" spans="1:17">
      <c r="A76" s="9" t="s">
        <v>15</v>
      </c>
      <c r="B76" s="9" t="s">
        <v>184</v>
      </c>
      <c r="C76" s="9" t="s">
        <v>64</v>
      </c>
      <c r="D76" s="10">
        <v>19020479</v>
      </c>
      <c r="E76" s="9" t="s">
        <v>36</v>
      </c>
      <c r="F76" s="11">
        <v>43812</v>
      </c>
      <c r="G76" s="9">
        <v>148</v>
      </c>
      <c r="H76" s="12">
        <v>463.97</v>
      </c>
      <c r="I76" s="15">
        <v>43858</v>
      </c>
      <c r="J76" s="9" t="s">
        <v>59</v>
      </c>
      <c r="K76" s="9" t="s">
        <v>18</v>
      </c>
      <c r="L76" s="9" t="s">
        <v>19</v>
      </c>
      <c r="M76" s="13">
        <v>87</v>
      </c>
      <c r="N76" s="14" t="s">
        <v>58</v>
      </c>
      <c r="O76" s="13">
        <v>87</v>
      </c>
      <c r="P76" s="14" t="s">
        <v>58</v>
      </c>
      <c r="Q76" s="14" t="s">
        <v>187</v>
      </c>
    </row>
    <row r="77" spans="1:17">
      <c r="A77" s="9" t="s">
        <v>15</v>
      </c>
      <c r="B77" s="9" t="s">
        <v>184</v>
      </c>
      <c r="C77" s="9" t="s">
        <v>64</v>
      </c>
      <c r="D77" s="10">
        <v>19020488</v>
      </c>
      <c r="E77" s="9" t="s">
        <v>36</v>
      </c>
      <c r="F77" s="11">
        <v>43812</v>
      </c>
      <c r="G77" s="9">
        <v>148</v>
      </c>
      <c r="H77" s="12">
        <v>1052.18</v>
      </c>
      <c r="I77" s="15">
        <v>43858</v>
      </c>
      <c r="J77" s="9" t="s">
        <v>59</v>
      </c>
      <c r="K77" s="9" t="s">
        <v>18</v>
      </c>
      <c r="L77" s="9" t="s">
        <v>19</v>
      </c>
      <c r="M77" s="13">
        <v>87</v>
      </c>
      <c r="N77" s="14" t="s">
        <v>58</v>
      </c>
      <c r="O77" s="13">
        <v>87</v>
      </c>
      <c r="P77" s="14" t="s">
        <v>58</v>
      </c>
      <c r="Q77" s="14" t="s">
        <v>190</v>
      </c>
    </row>
    <row r="78" spans="1:17">
      <c r="A78" s="9" t="s">
        <v>15</v>
      </c>
      <c r="B78" s="9" t="s">
        <v>184</v>
      </c>
      <c r="C78" s="9" t="s">
        <v>64</v>
      </c>
      <c r="D78" s="10">
        <v>19020515</v>
      </c>
      <c r="E78" s="9" t="s">
        <v>36</v>
      </c>
      <c r="F78" s="11">
        <v>43812</v>
      </c>
      <c r="G78" s="9">
        <v>148</v>
      </c>
      <c r="H78" s="12">
        <v>894.24</v>
      </c>
      <c r="I78" s="15">
        <v>43858</v>
      </c>
      <c r="J78" s="9" t="s">
        <v>59</v>
      </c>
      <c r="K78" s="9" t="s">
        <v>18</v>
      </c>
      <c r="L78" s="9" t="s">
        <v>19</v>
      </c>
      <c r="M78" s="13">
        <v>87</v>
      </c>
      <c r="N78" s="14" t="s">
        <v>58</v>
      </c>
      <c r="O78" s="13">
        <v>87</v>
      </c>
      <c r="P78" s="14" t="s">
        <v>58</v>
      </c>
      <c r="Q78" s="14" t="s">
        <v>193</v>
      </c>
    </row>
    <row r="79" spans="1:17">
      <c r="A79" s="9" t="s">
        <v>15</v>
      </c>
      <c r="B79" s="9" t="s">
        <v>194</v>
      </c>
      <c r="C79" s="9" t="s">
        <v>64</v>
      </c>
      <c r="D79" s="10">
        <v>19020572</v>
      </c>
      <c r="E79" s="9" t="s">
        <v>36</v>
      </c>
      <c r="F79" s="11">
        <v>43812</v>
      </c>
      <c r="G79" s="9">
        <v>148</v>
      </c>
      <c r="H79" s="12">
        <v>1628.91</v>
      </c>
      <c r="I79" s="15">
        <v>43858</v>
      </c>
      <c r="J79" s="9" t="s">
        <v>59</v>
      </c>
      <c r="K79" s="9" t="s">
        <v>18</v>
      </c>
      <c r="L79" s="9" t="s">
        <v>19</v>
      </c>
      <c r="M79" s="13">
        <v>88</v>
      </c>
      <c r="N79" s="14" t="s">
        <v>57</v>
      </c>
      <c r="O79" s="13">
        <v>88</v>
      </c>
      <c r="P79" s="14" t="s">
        <v>57</v>
      </c>
      <c r="Q79" s="14" t="s">
        <v>195</v>
      </c>
    </row>
    <row r="80" spans="1:17">
      <c r="A80" s="9" t="s">
        <v>15</v>
      </c>
      <c r="B80" s="9" t="s">
        <v>200</v>
      </c>
      <c r="C80" s="9" t="s">
        <v>64</v>
      </c>
      <c r="D80" s="10">
        <v>19021551</v>
      </c>
      <c r="E80" s="9" t="s">
        <v>36</v>
      </c>
      <c r="F80" s="11">
        <v>43816</v>
      </c>
      <c r="G80" s="9">
        <v>148</v>
      </c>
      <c r="H80" s="12">
        <v>1286.79</v>
      </c>
      <c r="I80" s="15">
        <v>43858</v>
      </c>
      <c r="J80" s="9" t="s">
        <v>59</v>
      </c>
      <c r="K80" s="9" t="s">
        <v>18</v>
      </c>
      <c r="L80" s="9" t="s">
        <v>19</v>
      </c>
      <c r="M80" s="13">
        <v>88</v>
      </c>
      <c r="N80" s="14" t="s">
        <v>57</v>
      </c>
      <c r="O80" s="13">
        <v>88</v>
      </c>
      <c r="P80" s="14" t="s">
        <v>57</v>
      </c>
      <c r="Q80" s="14" t="s">
        <v>201</v>
      </c>
    </row>
    <row r="81" spans="1:17">
      <c r="A81" s="9" t="s">
        <v>15</v>
      </c>
      <c r="B81" s="9" t="s">
        <v>194</v>
      </c>
      <c r="C81" s="9" t="s">
        <v>64</v>
      </c>
      <c r="D81" s="10">
        <v>19021552</v>
      </c>
      <c r="E81" s="9" t="s">
        <v>36</v>
      </c>
      <c r="F81" s="11">
        <v>43816</v>
      </c>
      <c r="G81" s="9">
        <v>148</v>
      </c>
      <c r="H81" s="12">
        <v>1189.8900000000001</v>
      </c>
      <c r="I81" s="15">
        <v>43858</v>
      </c>
      <c r="J81" s="9" t="s">
        <v>59</v>
      </c>
      <c r="K81" s="9" t="s">
        <v>18</v>
      </c>
      <c r="L81" s="9" t="s">
        <v>19</v>
      </c>
      <c r="M81" s="13">
        <v>88</v>
      </c>
      <c r="N81" s="14" t="s">
        <v>57</v>
      </c>
      <c r="O81" s="13">
        <v>88</v>
      </c>
      <c r="P81" s="14" t="s">
        <v>57</v>
      </c>
      <c r="Q81" s="14" t="s">
        <v>202</v>
      </c>
    </row>
    <row r="82" spans="1:17">
      <c r="A82" s="9" t="s">
        <v>15</v>
      </c>
      <c r="B82" s="9" t="s">
        <v>178</v>
      </c>
      <c r="C82" s="9" t="s">
        <v>35</v>
      </c>
      <c r="D82" s="10">
        <v>20001663</v>
      </c>
      <c r="E82" s="9" t="s">
        <v>36</v>
      </c>
      <c r="F82" s="11">
        <v>43860</v>
      </c>
      <c r="G82" s="9">
        <v>100</v>
      </c>
      <c r="H82" s="12">
        <v>533.75</v>
      </c>
      <c r="I82" s="15">
        <v>43860</v>
      </c>
      <c r="J82" s="9" t="s">
        <v>45</v>
      </c>
      <c r="K82" s="9" t="s">
        <v>18</v>
      </c>
      <c r="L82" s="9" t="s">
        <v>19</v>
      </c>
      <c r="M82" s="13">
        <v>142771</v>
      </c>
      <c r="N82" s="14" t="s">
        <v>46</v>
      </c>
      <c r="O82" s="13">
        <v>142771</v>
      </c>
      <c r="P82" s="14" t="s">
        <v>46</v>
      </c>
      <c r="Q82" s="14" t="s">
        <v>179</v>
      </c>
    </row>
    <row r="83" spans="1:17">
      <c r="A83" s="9" t="s">
        <v>15</v>
      </c>
      <c r="B83" s="9" t="s">
        <v>203</v>
      </c>
      <c r="C83" s="9" t="s">
        <v>35</v>
      </c>
      <c r="D83" s="10">
        <v>20001268</v>
      </c>
      <c r="E83" s="9" t="s">
        <v>36</v>
      </c>
      <c r="F83" s="11">
        <v>43861</v>
      </c>
      <c r="G83" s="9">
        <v>250</v>
      </c>
      <c r="H83" s="12">
        <v>529</v>
      </c>
      <c r="I83" s="15">
        <v>43861</v>
      </c>
      <c r="J83" s="9" t="s">
        <v>20</v>
      </c>
      <c r="K83" s="9" t="s">
        <v>18</v>
      </c>
      <c r="L83" s="9" t="s">
        <v>19</v>
      </c>
      <c r="M83" s="13">
        <v>4532</v>
      </c>
      <c r="N83" s="14" t="s">
        <v>16</v>
      </c>
      <c r="O83" s="13">
        <v>4532</v>
      </c>
      <c r="P83" s="14" t="s">
        <v>16</v>
      </c>
      <c r="Q83" s="14" t="s">
        <v>204</v>
      </c>
    </row>
    <row r="84" spans="1:17">
      <c r="A84" s="9" t="s">
        <v>15</v>
      </c>
      <c r="B84" s="9" t="s">
        <v>211</v>
      </c>
      <c r="C84" s="9" t="s">
        <v>35</v>
      </c>
      <c r="D84" s="10">
        <v>20001666</v>
      </c>
      <c r="E84" s="9" t="s">
        <v>36</v>
      </c>
      <c r="F84" s="11">
        <v>43861</v>
      </c>
      <c r="G84" s="9">
        <v>100</v>
      </c>
      <c r="H84" s="12">
        <v>765.46</v>
      </c>
      <c r="I84" s="15">
        <v>43861</v>
      </c>
      <c r="J84" s="9" t="s">
        <v>45</v>
      </c>
      <c r="K84" s="9" t="s">
        <v>18</v>
      </c>
      <c r="L84" s="9" t="s">
        <v>19</v>
      </c>
      <c r="M84" s="13">
        <v>117869</v>
      </c>
      <c r="N84" s="14" t="s">
        <v>168</v>
      </c>
      <c r="O84" s="13">
        <v>117869</v>
      </c>
      <c r="P84" s="14" t="s">
        <v>168</v>
      </c>
      <c r="Q84" s="14" t="s">
        <v>212</v>
      </c>
    </row>
    <row r="85" spans="1:17">
      <c r="F85" s="28" t="s">
        <v>218</v>
      </c>
      <c r="G85" s="29"/>
      <c r="H85" s="30">
        <f>SUM(H9:H84)</f>
        <v>1916456.6999999997</v>
      </c>
    </row>
  </sheetData>
  <sortState xmlns:xlrd2="http://schemas.microsoft.com/office/spreadsheetml/2017/richdata2" ref="A9:Q7738">
    <sortCondition ref="I9:I7738"/>
    <sortCondition ref="D9:D7738"/>
    <sortCondition ref="E9:E7738"/>
  </sortState>
  <mergeCells count="2">
    <mergeCell ref="A6:L6"/>
    <mergeCell ref="F85:G85"/>
  </mergeCells>
  <pageMargins left="0.51181102362204722" right="0.51181102362204722" top="0.78740157480314965" bottom="0.78740157480314965" header="0.31496062992125984" footer="0.31496062992125984"/>
  <pageSetup paperSize="9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jan-2020</vt:lpstr>
      <vt:lpstr>'jan-2020'!Area_de_impressao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UEM</dc:creator>
  <cp:lastModifiedBy>Claudia e Marcos</cp:lastModifiedBy>
  <cp:lastPrinted>2020-05-24T21:21:15Z</cp:lastPrinted>
  <dcterms:created xsi:type="dcterms:W3CDTF">2020-05-22T16:24:06Z</dcterms:created>
  <dcterms:modified xsi:type="dcterms:W3CDTF">2020-05-24T21:52:08Z</dcterms:modified>
</cp:coreProperties>
</file>