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Marcos - Trabalho\Página DCF\Atualizações\Gerencial da Receita\"/>
    </mc:Choice>
  </mc:AlternateContent>
  <xr:revisionPtr revIDLastSave="0" documentId="8_{74879981-E4AA-4424-97CB-C0E3E81CC50E}" xr6:coauthVersionLast="47" xr6:coauthVersionMax="47" xr10:uidLastSave="{00000000-0000-0000-0000-000000000000}"/>
  <bookViews>
    <workbookView xWindow="-110" yWindow="-110" windowWidth="19420" windowHeight="10420"/>
  </bookViews>
  <sheets>
    <sheet name="Gerencial da Receita-08-AGO-202" sheetId="1" r:id="rId1"/>
  </sheets>
  <calcPr calcId="0"/>
</workbook>
</file>

<file path=xl/calcChain.xml><?xml version="1.0" encoding="utf-8"?>
<calcChain xmlns="http://schemas.openxmlformats.org/spreadsheetml/2006/main">
  <c r="H58" i="1" l="1"/>
  <c r="I58" i="1"/>
  <c r="G58" i="1"/>
</calcChain>
</file>

<file path=xl/sharedStrings.xml><?xml version="1.0" encoding="utf-8"?>
<sst xmlns="http://schemas.openxmlformats.org/spreadsheetml/2006/main" count="168" uniqueCount="66">
  <si>
    <t>Ano/Mês</t>
  </si>
  <si>
    <t>Unidade Contábil</t>
  </si>
  <si>
    <t>Fonte</t>
  </si>
  <si>
    <t>Cod.Rec.</t>
  </si>
  <si>
    <t>Descrição da Receita</t>
  </si>
  <si>
    <t>Orçado Até Mês</t>
  </si>
  <si>
    <t>Arrecadado no Mês</t>
  </si>
  <si>
    <t>Arrecadado Até Mês</t>
  </si>
  <si>
    <t>UEM</t>
  </si>
  <si>
    <t>11220112.06.00.01</t>
  </si>
  <si>
    <t>Outras Taxas pela Prestação de Serviços - Multas e Juros</t>
  </si>
  <si>
    <t>14000011.01.00.01</t>
  </si>
  <si>
    <t>Receita da Produção Vegetal</t>
  </si>
  <si>
    <t>14000011.02.00.01</t>
  </si>
  <si>
    <t>Receita da Produção Animal e Derivados</t>
  </si>
  <si>
    <t>14000011.03.00.01</t>
  </si>
  <si>
    <t>Outras Receitas Agropecuárias</t>
  </si>
  <si>
    <t>16100111.01.00.01</t>
  </si>
  <si>
    <t>Serviços Comerciais</t>
  </si>
  <si>
    <t>16100111.03.00.01</t>
  </si>
  <si>
    <t>Serviços Educacionais</t>
  </si>
  <si>
    <t>16100111.07.00.01</t>
  </si>
  <si>
    <t>Serviços de Estudos e Pesquisas</t>
  </si>
  <si>
    <t>16100111.09.00.01</t>
  </si>
  <si>
    <t>Serviços Recreativos e Culturais</t>
  </si>
  <si>
    <t>16100111.14.00.01</t>
  </si>
  <si>
    <t>Serviços de Expedição de Certificados</t>
  </si>
  <si>
    <t>16100111.17.00.01</t>
  </si>
  <si>
    <t>Tarifas de Administração de Serviços</t>
  </si>
  <si>
    <t>16100111.19.00.01</t>
  </si>
  <si>
    <t>Outros Serviços</t>
  </si>
  <si>
    <t>16100211.00.00.01</t>
  </si>
  <si>
    <t>Inscrição em Concursos e Processos Seletivos - Principal</t>
  </si>
  <si>
    <t>16100411.02.00.01</t>
  </si>
  <si>
    <t>Serviços de Informações Científicas e Tecnológicas</t>
  </si>
  <si>
    <t>16380190.00.00.01</t>
  </si>
  <si>
    <t>Outros Serviços de Saúde</t>
  </si>
  <si>
    <t>16909911.00.00.01</t>
  </si>
  <si>
    <t>Outros Serviços - Principal</t>
  </si>
  <si>
    <t>19100111.11.00.01</t>
  </si>
  <si>
    <t>Outras Multas</t>
  </si>
  <si>
    <t>19909911.00.00.01</t>
  </si>
  <si>
    <t>Outras Receitas - Primárias - Principal</t>
  </si>
  <si>
    <t>19909911.00.00.10</t>
  </si>
  <si>
    <t>76909911.00.00.07</t>
  </si>
  <si>
    <t>13210010.00.00.01</t>
  </si>
  <si>
    <t>Remuneração de Depósitos Bancários</t>
  </si>
  <si>
    <t>13220011.03.00.01</t>
  </si>
  <si>
    <t>Outros Dividendos não Enquadrado Anteriormente</t>
  </si>
  <si>
    <t>19280290.00.00.01</t>
  </si>
  <si>
    <t>Outras Restituições - Não Especificadas Anteriormente</t>
  </si>
  <si>
    <t>16380110.00.00.01</t>
  </si>
  <si>
    <t>Serviços Hospitalares</t>
  </si>
  <si>
    <t>16380130.00.00.01</t>
  </si>
  <si>
    <t>Serviços Radiológicos e Laboratoriais</t>
  </si>
  <si>
    <t>16380140.00.00.01</t>
  </si>
  <si>
    <t>Serviços Ambulatoriais</t>
  </si>
  <si>
    <t>17181021.00.00.01</t>
  </si>
  <si>
    <t>Transferências de Convênios da União Destinadas a Programas de Educação -</t>
  </si>
  <si>
    <t>24181020.00.00.02</t>
  </si>
  <si>
    <t>Transferências de Convênio da União destinadas a Programas de Educação</t>
  </si>
  <si>
    <t>17481011.00.00.01</t>
  </si>
  <si>
    <t>Outras Transferência de Instituições Privadas para EST/DF/MUN - Não Especificadas Anteriormente - Principal</t>
  </si>
  <si>
    <t>24481010.00.00.02</t>
  </si>
  <si>
    <t>Outras Transferências de Instituições Privadas</t>
  </si>
  <si>
    <t>GERENCIAL DA RECEITA - AGOSTO/2021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</si>
</sst>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21" fontId="0" fillId="0" borderId="0" xfId="0" applyNumberFormat="1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43" fontId="16" fillId="33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3" fontId="0" fillId="0" borderId="10" xfId="1" applyFont="1" applyBorder="1"/>
    <xf numFmtId="43" fontId="0" fillId="0" borderId="10" xfId="1" applyFont="1" applyBorder="1" applyAlignment="1">
      <alignment horizontal="center"/>
    </xf>
    <xf numFmtId="43" fontId="16" fillId="33" borderId="10" xfId="1" applyFont="1" applyFill="1" applyBorder="1" applyAlignment="1">
      <alignment horizontal="center"/>
    </xf>
    <xf numFmtId="43" fontId="16" fillId="33" borderId="10" xfId="1" applyFont="1" applyFill="1" applyBorder="1"/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E12" sqref="E12"/>
    </sheetView>
  </sheetViews>
  <sheetFormatPr defaultRowHeight="14.5" x14ac:dyDescent="0.35"/>
  <cols>
    <col min="1" max="1" width="11.453125" bestFit="1" customWidth="1"/>
    <col min="2" max="2" width="11.7265625" style="3" customWidth="1"/>
    <col min="3" max="3" width="8.6328125" style="3" bestFit="1" customWidth="1"/>
    <col min="4" max="4" width="6.1796875" style="3" bestFit="1" customWidth="1"/>
    <col min="5" max="5" width="16.81640625" style="3" bestFit="1" customWidth="1"/>
    <col min="6" max="6" width="55.08984375" customWidth="1"/>
    <col min="7" max="7" width="14.1796875" style="2" bestFit="1" customWidth="1"/>
    <col min="8" max="8" width="13.81640625" style="2" customWidth="1"/>
    <col min="9" max="9" width="13.7265625" style="5" bestFit="1" customWidth="1"/>
  </cols>
  <sheetData>
    <row r="1" spans="1:9" x14ac:dyDescent="0.35">
      <c r="D1" s="4"/>
    </row>
    <row r="2" spans="1:9" x14ac:dyDescent="0.35">
      <c r="A2" s="6" t="s">
        <v>65</v>
      </c>
      <c r="B2" s="6"/>
      <c r="C2" s="6"/>
      <c r="D2" s="6"/>
      <c r="E2" s="6"/>
      <c r="F2" s="6"/>
      <c r="G2" s="6"/>
      <c r="H2" s="6"/>
      <c r="I2" s="6"/>
    </row>
    <row r="3" spans="1:9" x14ac:dyDescent="0.35">
      <c r="A3" s="1"/>
      <c r="B3" s="7"/>
    </row>
    <row r="4" spans="1:9" s="11" customFormat="1" ht="29" x14ac:dyDescent="0.35">
      <c r="A4" s="8" t="s">
        <v>0</v>
      </c>
      <c r="B4" s="9" t="s">
        <v>1</v>
      </c>
      <c r="C4" s="9"/>
      <c r="D4" s="8" t="s">
        <v>2</v>
      </c>
      <c r="E4" s="8" t="s">
        <v>3</v>
      </c>
      <c r="F4" s="8" t="s">
        <v>4</v>
      </c>
      <c r="G4" s="10" t="s">
        <v>5</v>
      </c>
      <c r="H4" s="10" t="s">
        <v>6</v>
      </c>
      <c r="I4" s="10" t="s">
        <v>7</v>
      </c>
    </row>
    <row r="5" spans="1:9" x14ac:dyDescent="0.35">
      <c r="A5" s="12">
        <v>44429</v>
      </c>
      <c r="B5" s="13">
        <v>4532</v>
      </c>
      <c r="C5" s="13" t="s">
        <v>8</v>
      </c>
      <c r="D5" s="13">
        <v>101</v>
      </c>
      <c r="E5" s="13" t="s">
        <v>9</v>
      </c>
      <c r="F5" s="14" t="s">
        <v>10</v>
      </c>
      <c r="G5" s="15">
        <v>45000</v>
      </c>
      <c r="H5" s="15"/>
      <c r="I5" s="16"/>
    </row>
    <row r="6" spans="1:9" x14ac:dyDescent="0.35">
      <c r="A6" s="12">
        <v>44429</v>
      </c>
      <c r="B6" s="13">
        <v>4532</v>
      </c>
      <c r="C6" s="13" t="s">
        <v>8</v>
      </c>
      <c r="D6" s="13">
        <v>101</v>
      </c>
      <c r="E6" s="13" t="s">
        <v>11</v>
      </c>
      <c r="F6" s="14" t="s">
        <v>12</v>
      </c>
      <c r="G6" s="15">
        <v>90000</v>
      </c>
      <c r="H6" s="15"/>
      <c r="I6" s="16"/>
    </row>
    <row r="7" spans="1:9" x14ac:dyDescent="0.35">
      <c r="A7" s="12">
        <v>44429</v>
      </c>
      <c r="B7" s="13">
        <v>4532</v>
      </c>
      <c r="C7" s="13" t="s">
        <v>8</v>
      </c>
      <c r="D7" s="13">
        <v>101</v>
      </c>
      <c r="E7" s="13" t="s">
        <v>13</v>
      </c>
      <c r="F7" s="14" t="s">
        <v>14</v>
      </c>
      <c r="G7" s="15">
        <v>270000</v>
      </c>
      <c r="H7" s="15">
        <v>22517.74</v>
      </c>
      <c r="I7" s="16">
        <v>153463.21</v>
      </c>
    </row>
    <row r="8" spans="1:9" x14ac:dyDescent="0.35">
      <c r="A8" s="12">
        <v>44429</v>
      </c>
      <c r="B8" s="13">
        <v>4532</v>
      </c>
      <c r="C8" s="13" t="s">
        <v>8</v>
      </c>
      <c r="D8" s="13">
        <v>101</v>
      </c>
      <c r="E8" s="13" t="s">
        <v>15</v>
      </c>
      <c r="F8" s="14" t="s">
        <v>16</v>
      </c>
      <c r="G8" s="15">
        <v>4500</v>
      </c>
      <c r="H8" s="15"/>
      <c r="I8" s="16"/>
    </row>
    <row r="9" spans="1:9" x14ac:dyDescent="0.35">
      <c r="A9" s="12">
        <v>44429</v>
      </c>
      <c r="B9" s="13">
        <v>4532</v>
      </c>
      <c r="C9" s="13" t="s">
        <v>8</v>
      </c>
      <c r="D9" s="13">
        <v>101</v>
      </c>
      <c r="E9" s="13" t="s">
        <v>17</v>
      </c>
      <c r="F9" s="14" t="s">
        <v>18</v>
      </c>
      <c r="G9" s="15">
        <v>85700</v>
      </c>
      <c r="H9" s="15"/>
      <c r="I9" s="16"/>
    </row>
    <row r="10" spans="1:9" x14ac:dyDescent="0.35">
      <c r="A10" s="12">
        <v>44429</v>
      </c>
      <c r="B10" s="13">
        <v>4532</v>
      </c>
      <c r="C10" s="13" t="s">
        <v>8</v>
      </c>
      <c r="D10" s="13">
        <v>101</v>
      </c>
      <c r="E10" s="13" t="s">
        <v>19</v>
      </c>
      <c r="F10" s="14" t="s">
        <v>20</v>
      </c>
      <c r="G10" s="15">
        <v>1071400</v>
      </c>
      <c r="H10" s="15">
        <v>55591.38</v>
      </c>
      <c r="I10" s="16">
        <v>528775.59</v>
      </c>
    </row>
    <row r="11" spans="1:9" x14ac:dyDescent="0.35">
      <c r="A11" s="12">
        <v>44429</v>
      </c>
      <c r="B11" s="13">
        <v>4532</v>
      </c>
      <c r="C11" s="13" t="s">
        <v>8</v>
      </c>
      <c r="D11" s="13">
        <v>101</v>
      </c>
      <c r="E11" s="13" t="s">
        <v>21</v>
      </c>
      <c r="F11" s="14" t="s">
        <v>22</v>
      </c>
      <c r="G11" s="15">
        <v>42900</v>
      </c>
      <c r="H11" s="15"/>
      <c r="I11" s="16"/>
    </row>
    <row r="12" spans="1:9" x14ac:dyDescent="0.35">
      <c r="A12" s="12">
        <v>44429</v>
      </c>
      <c r="B12" s="13">
        <v>4532</v>
      </c>
      <c r="C12" s="13" t="s">
        <v>8</v>
      </c>
      <c r="D12" s="13">
        <v>101</v>
      </c>
      <c r="E12" s="13" t="s">
        <v>23</v>
      </c>
      <c r="F12" s="14" t="s">
        <v>24</v>
      </c>
      <c r="G12" s="15">
        <v>2100</v>
      </c>
      <c r="H12" s="15"/>
      <c r="I12" s="16"/>
    </row>
    <row r="13" spans="1:9" x14ac:dyDescent="0.35">
      <c r="A13" s="12">
        <v>44429</v>
      </c>
      <c r="B13" s="13">
        <v>4532</v>
      </c>
      <c r="C13" s="13" t="s">
        <v>8</v>
      </c>
      <c r="D13" s="13">
        <v>101</v>
      </c>
      <c r="E13" s="13" t="s">
        <v>25</v>
      </c>
      <c r="F13" s="14" t="s">
        <v>26</v>
      </c>
      <c r="G13" s="15">
        <v>2100</v>
      </c>
      <c r="H13" s="15"/>
      <c r="I13" s="16"/>
    </row>
    <row r="14" spans="1:9" x14ac:dyDescent="0.35">
      <c r="A14" s="12">
        <v>44429</v>
      </c>
      <c r="B14" s="13">
        <v>4532</v>
      </c>
      <c r="C14" s="13" t="s">
        <v>8</v>
      </c>
      <c r="D14" s="13">
        <v>101</v>
      </c>
      <c r="E14" s="13" t="s">
        <v>27</v>
      </c>
      <c r="F14" s="14" t="s">
        <v>28</v>
      </c>
      <c r="G14" s="15">
        <v>42900</v>
      </c>
      <c r="H14" s="15"/>
      <c r="I14" s="16"/>
    </row>
    <row r="15" spans="1:9" x14ac:dyDescent="0.35">
      <c r="A15" s="12">
        <v>44429</v>
      </c>
      <c r="B15" s="13">
        <v>4532</v>
      </c>
      <c r="C15" s="13" t="s">
        <v>8</v>
      </c>
      <c r="D15" s="13">
        <v>101</v>
      </c>
      <c r="E15" s="13" t="s">
        <v>29</v>
      </c>
      <c r="F15" s="14" t="s">
        <v>30</v>
      </c>
      <c r="G15" s="15">
        <v>42900</v>
      </c>
      <c r="H15" s="15"/>
      <c r="I15" s="16"/>
    </row>
    <row r="16" spans="1:9" x14ac:dyDescent="0.35">
      <c r="A16" s="12">
        <v>44429</v>
      </c>
      <c r="B16" s="13">
        <v>4532</v>
      </c>
      <c r="C16" s="13" t="s">
        <v>8</v>
      </c>
      <c r="D16" s="13">
        <v>101</v>
      </c>
      <c r="E16" s="13" t="s">
        <v>31</v>
      </c>
      <c r="F16" s="14" t="s">
        <v>32</v>
      </c>
      <c r="G16" s="15">
        <v>3128600</v>
      </c>
      <c r="H16" s="15">
        <v>817.06</v>
      </c>
      <c r="I16" s="16">
        <v>33320.080000000002</v>
      </c>
    </row>
    <row r="17" spans="1:9" x14ac:dyDescent="0.35">
      <c r="A17" s="12">
        <v>44429</v>
      </c>
      <c r="B17" s="13">
        <v>4532</v>
      </c>
      <c r="C17" s="13" t="s">
        <v>8</v>
      </c>
      <c r="D17" s="13">
        <v>101</v>
      </c>
      <c r="E17" s="13" t="s">
        <v>33</v>
      </c>
      <c r="F17" s="14" t="s">
        <v>34</v>
      </c>
      <c r="G17" s="15">
        <v>85700</v>
      </c>
      <c r="H17" s="15"/>
      <c r="I17" s="16"/>
    </row>
    <row r="18" spans="1:9" x14ac:dyDescent="0.35">
      <c r="A18" s="12">
        <v>44429</v>
      </c>
      <c r="B18" s="13">
        <v>4532</v>
      </c>
      <c r="C18" s="13" t="s">
        <v>8</v>
      </c>
      <c r="D18" s="13">
        <v>101</v>
      </c>
      <c r="E18" s="13" t="s">
        <v>35</v>
      </c>
      <c r="F18" s="14" t="s">
        <v>36</v>
      </c>
      <c r="G18" s="15">
        <v>90000</v>
      </c>
      <c r="H18" s="15">
        <v>953.9</v>
      </c>
      <c r="I18" s="16">
        <v>14121.55</v>
      </c>
    </row>
    <row r="19" spans="1:9" x14ac:dyDescent="0.35">
      <c r="A19" s="12">
        <v>44429</v>
      </c>
      <c r="B19" s="13">
        <v>4532</v>
      </c>
      <c r="C19" s="13" t="s">
        <v>8</v>
      </c>
      <c r="D19" s="13">
        <v>101</v>
      </c>
      <c r="E19" s="13" t="s">
        <v>37</v>
      </c>
      <c r="F19" s="14" t="s">
        <v>38</v>
      </c>
      <c r="G19" s="15">
        <v>900000</v>
      </c>
      <c r="H19" s="15">
        <v>28985.71</v>
      </c>
      <c r="I19" s="16">
        <v>429524.96</v>
      </c>
    </row>
    <row r="20" spans="1:9" x14ac:dyDescent="0.35">
      <c r="A20" s="12">
        <v>44429</v>
      </c>
      <c r="B20" s="13">
        <v>4532</v>
      </c>
      <c r="C20" s="13" t="s">
        <v>8</v>
      </c>
      <c r="D20" s="13">
        <v>101</v>
      </c>
      <c r="E20" s="13" t="s">
        <v>39</v>
      </c>
      <c r="F20" s="14" t="s">
        <v>40</v>
      </c>
      <c r="G20" s="15">
        <v>21400</v>
      </c>
      <c r="H20" s="15">
        <v>944.82</v>
      </c>
      <c r="I20" s="16">
        <v>5271.23</v>
      </c>
    </row>
    <row r="21" spans="1:9" x14ac:dyDescent="0.35">
      <c r="A21" s="12">
        <v>44429</v>
      </c>
      <c r="B21" s="13">
        <v>4532</v>
      </c>
      <c r="C21" s="13" t="s">
        <v>8</v>
      </c>
      <c r="D21" s="13">
        <v>101</v>
      </c>
      <c r="E21" s="13" t="s">
        <v>41</v>
      </c>
      <c r="F21" s="14" t="s">
        <v>42</v>
      </c>
      <c r="G21" s="15">
        <v>707100</v>
      </c>
      <c r="H21" s="15">
        <v>11516.82</v>
      </c>
      <c r="I21" s="16">
        <v>120102.01</v>
      </c>
    </row>
    <row r="22" spans="1:9" x14ac:dyDescent="0.35">
      <c r="A22" s="12">
        <v>44429</v>
      </c>
      <c r="B22" s="13">
        <v>4532</v>
      </c>
      <c r="C22" s="13" t="s">
        <v>8</v>
      </c>
      <c r="D22" s="13">
        <v>101</v>
      </c>
      <c r="E22" s="13" t="s">
        <v>43</v>
      </c>
      <c r="F22" s="14" t="s">
        <v>42</v>
      </c>
      <c r="G22" s="15"/>
      <c r="H22" s="15">
        <v>-372.63</v>
      </c>
      <c r="I22" s="16">
        <v>-2864.58</v>
      </c>
    </row>
    <row r="23" spans="1:9" x14ac:dyDescent="0.35">
      <c r="A23" s="12">
        <v>44429</v>
      </c>
      <c r="B23" s="13">
        <v>4532</v>
      </c>
      <c r="C23" s="13" t="s">
        <v>8</v>
      </c>
      <c r="D23" s="13">
        <v>101</v>
      </c>
      <c r="E23" s="13" t="s">
        <v>44</v>
      </c>
      <c r="F23" s="14" t="s">
        <v>38</v>
      </c>
      <c r="G23" s="15">
        <v>90000</v>
      </c>
      <c r="H23" s="15">
        <v>7726.94</v>
      </c>
      <c r="I23" s="16">
        <v>55399.95</v>
      </c>
    </row>
    <row r="24" spans="1:9" x14ac:dyDescent="0.35">
      <c r="A24" s="12">
        <v>44429</v>
      </c>
      <c r="B24" s="13">
        <v>4532</v>
      </c>
      <c r="C24" s="13" t="s">
        <v>8</v>
      </c>
      <c r="D24" s="13">
        <v>250</v>
      </c>
      <c r="E24" s="13" t="s">
        <v>9</v>
      </c>
      <c r="F24" s="14" t="s">
        <v>10</v>
      </c>
      <c r="G24" s="15">
        <v>105000</v>
      </c>
      <c r="H24" s="15"/>
      <c r="I24" s="16"/>
    </row>
    <row r="25" spans="1:9" x14ac:dyDescent="0.35">
      <c r="A25" s="12">
        <v>44429</v>
      </c>
      <c r="B25" s="13">
        <v>4532</v>
      </c>
      <c r="C25" s="13" t="s">
        <v>8</v>
      </c>
      <c r="D25" s="13">
        <v>250</v>
      </c>
      <c r="E25" s="13" t="s">
        <v>45</v>
      </c>
      <c r="F25" s="14" t="s">
        <v>46</v>
      </c>
      <c r="G25" s="15">
        <v>1800000</v>
      </c>
      <c r="H25" s="15">
        <v>176783.34</v>
      </c>
      <c r="I25" s="16">
        <v>827448.3</v>
      </c>
    </row>
    <row r="26" spans="1:9" x14ac:dyDescent="0.35">
      <c r="A26" s="12">
        <v>44429</v>
      </c>
      <c r="B26" s="13">
        <v>4532</v>
      </c>
      <c r="C26" s="13" t="s">
        <v>8</v>
      </c>
      <c r="D26" s="13">
        <v>250</v>
      </c>
      <c r="E26" s="13" t="s">
        <v>47</v>
      </c>
      <c r="F26" s="14" t="s">
        <v>48</v>
      </c>
      <c r="G26" s="15">
        <v>10000</v>
      </c>
      <c r="H26" s="15"/>
      <c r="I26" s="16"/>
    </row>
    <row r="27" spans="1:9" x14ac:dyDescent="0.35">
      <c r="A27" s="12">
        <v>44429</v>
      </c>
      <c r="B27" s="13">
        <v>4532</v>
      </c>
      <c r="C27" s="13" t="s">
        <v>8</v>
      </c>
      <c r="D27" s="13">
        <v>250</v>
      </c>
      <c r="E27" s="13" t="s">
        <v>11</v>
      </c>
      <c r="F27" s="14" t="s">
        <v>12</v>
      </c>
      <c r="G27" s="15">
        <v>210000</v>
      </c>
      <c r="H27" s="15"/>
      <c r="I27" s="16"/>
    </row>
    <row r="28" spans="1:9" x14ac:dyDescent="0.35">
      <c r="A28" s="12">
        <v>44429</v>
      </c>
      <c r="B28" s="13">
        <v>4532</v>
      </c>
      <c r="C28" s="13" t="s">
        <v>8</v>
      </c>
      <c r="D28" s="13">
        <v>250</v>
      </c>
      <c r="E28" s="13" t="s">
        <v>13</v>
      </c>
      <c r="F28" s="14" t="s">
        <v>14</v>
      </c>
      <c r="G28" s="15">
        <v>630000</v>
      </c>
      <c r="H28" s="15">
        <v>52541.49</v>
      </c>
      <c r="I28" s="16">
        <v>358081.27</v>
      </c>
    </row>
    <row r="29" spans="1:9" x14ac:dyDescent="0.35">
      <c r="A29" s="12">
        <v>44429</v>
      </c>
      <c r="B29" s="13">
        <v>4532</v>
      </c>
      <c r="C29" s="13" t="s">
        <v>8</v>
      </c>
      <c r="D29" s="13">
        <v>250</v>
      </c>
      <c r="E29" s="13" t="s">
        <v>15</v>
      </c>
      <c r="F29" s="14" t="s">
        <v>16</v>
      </c>
      <c r="G29" s="15">
        <v>10500</v>
      </c>
      <c r="H29" s="15"/>
      <c r="I29" s="16"/>
    </row>
    <row r="30" spans="1:9" x14ac:dyDescent="0.35">
      <c r="A30" s="12">
        <v>44429</v>
      </c>
      <c r="B30" s="13">
        <v>4532</v>
      </c>
      <c r="C30" s="13" t="s">
        <v>8</v>
      </c>
      <c r="D30" s="13">
        <v>250</v>
      </c>
      <c r="E30" s="13" t="s">
        <v>17</v>
      </c>
      <c r="F30" s="14" t="s">
        <v>18</v>
      </c>
      <c r="G30" s="15">
        <v>200000</v>
      </c>
      <c r="H30" s="15"/>
      <c r="I30" s="16"/>
    </row>
    <row r="31" spans="1:9" x14ac:dyDescent="0.35">
      <c r="A31" s="12">
        <v>44429</v>
      </c>
      <c r="B31" s="13">
        <v>4532</v>
      </c>
      <c r="C31" s="13" t="s">
        <v>8</v>
      </c>
      <c r="D31" s="13">
        <v>250</v>
      </c>
      <c r="E31" s="13" t="s">
        <v>19</v>
      </c>
      <c r="F31" s="14" t="s">
        <v>20</v>
      </c>
      <c r="G31" s="15">
        <v>2500000</v>
      </c>
      <c r="H31" s="15">
        <v>129716.59</v>
      </c>
      <c r="I31" s="16">
        <v>1233835.6000000001</v>
      </c>
    </row>
    <row r="32" spans="1:9" x14ac:dyDescent="0.35">
      <c r="A32" s="12">
        <v>44429</v>
      </c>
      <c r="B32" s="13">
        <v>4532</v>
      </c>
      <c r="C32" s="13" t="s">
        <v>8</v>
      </c>
      <c r="D32" s="13">
        <v>250</v>
      </c>
      <c r="E32" s="13" t="s">
        <v>21</v>
      </c>
      <c r="F32" s="14" t="s">
        <v>22</v>
      </c>
      <c r="G32" s="15">
        <v>100000</v>
      </c>
      <c r="H32" s="15"/>
      <c r="I32" s="16"/>
    </row>
    <row r="33" spans="1:9" x14ac:dyDescent="0.35">
      <c r="A33" s="12">
        <v>44429</v>
      </c>
      <c r="B33" s="13">
        <v>4532</v>
      </c>
      <c r="C33" s="13" t="s">
        <v>8</v>
      </c>
      <c r="D33" s="13">
        <v>250</v>
      </c>
      <c r="E33" s="13" t="s">
        <v>23</v>
      </c>
      <c r="F33" s="14" t="s">
        <v>24</v>
      </c>
      <c r="G33" s="15">
        <v>5000</v>
      </c>
      <c r="H33" s="15"/>
      <c r="I33" s="16"/>
    </row>
    <row r="34" spans="1:9" x14ac:dyDescent="0.35">
      <c r="A34" s="12">
        <v>44429</v>
      </c>
      <c r="B34" s="13">
        <v>4532</v>
      </c>
      <c r="C34" s="13" t="s">
        <v>8</v>
      </c>
      <c r="D34" s="13">
        <v>250</v>
      </c>
      <c r="E34" s="13" t="s">
        <v>25</v>
      </c>
      <c r="F34" s="14" t="s">
        <v>26</v>
      </c>
      <c r="G34" s="15">
        <v>5000</v>
      </c>
      <c r="H34" s="15"/>
      <c r="I34" s="16"/>
    </row>
    <row r="35" spans="1:9" x14ac:dyDescent="0.35">
      <c r="A35" s="12">
        <v>44429</v>
      </c>
      <c r="B35" s="13">
        <v>4532</v>
      </c>
      <c r="C35" s="13" t="s">
        <v>8</v>
      </c>
      <c r="D35" s="13">
        <v>250</v>
      </c>
      <c r="E35" s="13" t="s">
        <v>27</v>
      </c>
      <c r="F35" s="14" t="s">
        <v>28</v>
      </c>
      <c r="G35" s="15">
        <v>100000</v>
      </c>
      <c r="H35" s="15"/>
      <c r="I35" s="16"/>
    </row>
    <row r="36" spans="1:9" x14ac:dyDescent="0.35">
      <c r="A36" s="12">
        <v>44429</v>
      </c>
      <c r="B36" s="13">
        <v>4532</v>
      </c>
      <c r="C36" s="13" t="s">
        <v>8</v>
      </c>
      <c r="D36" s="13">
        <v>250</v>
      </c>
      <c r="E36" s="13" t="s">
        <v>29</v>
      </c>
      <c r="F36" s="14" t="s">
        <v>30</v>
      </c>
      <c r="G36" s="15">
        <v>100000</v>
      </c>
      <c r="H36" s="15"/>
      <c r="I36" s="16"/>
    </row>
    <row r="37" spans="1:9" x14ac:dyDescent="0.35">
      <c r="A37" s="12">
        <v>44429</v>
      </c>
      <c r="B37" s="13">
        <v>4532</v>
      </c>
      <c r="C37" s="13" t="s">
        <v>8</v>
      </c>
      <c r="D37" s="13">
        <v>250</v>
      </c>
      <c r="E37" s="13" t="s">
        <v>31</v>
      </c>
      <c r="F37" s="14" t="s">
        <v>32</v>
      </c>
      <c r="G37" s="15">
        <v>7300000</v>
      </c>
      <c r="H37" s="15">
        <v>1906.64</v>
      </c>
      <c r="I37" s="16">
        <v>77747.72</v>
      </c>
    </row>
    <row r="38" spans="1:9" x14ac:dyDescent="0.35">
      <c r="A38" s="12">
        <v>44429</v>
      </c>
      <c r="B38" s="13">
        <v>4532</v>
      </c>
      <c r="C38" s="13" t="s">
        <v>8</v>
      </c>
      <c r="D38" s="13">
        <v>250</v>
      </c>
      <c r="E38" s="13" t="s">
        <v>33</v>
      </c>
      <c r="F38" s="14" t="s">
        <v>34</v>
      </c>
      <c r="G38" s="15">
        <v>200000</v>
      </c>
      <c r="H38" s="15"/>
      <c r="I38" s="16"/>
    </row>
    <row r="39" spans="1:9" x14ac:dyDescent="0.35">
      <c r="A39" s="12">
        <v>44429</v>
      </c>
      <c r="B39" s="13">
        <v>4532</v>
      </c>
      <c r="C39" s="13" t="s">
        <v>8</v>
      </c>
      <c r="D39" s="13">
        <v>250</v>
      </c>
      <c r="E39" s="13" t="s">
        <v>35</v>
      </c>
      <c r="F39" s="14" t="s">
        <v>36</v>
      </c>
      <c r="G39" s="15">
        <v>210000</v>
      </c>
      <c r="H39" s="15">
        <v>2226.02</v>
      </c>
      <c r="I39" s="16">
        <v>32951.81</v>
      </c>
    </row>
    <row r="40" spans="1:9" x14ac:dyDescent="0.35">
      <c r="A40" s="12">
        <v>44429</v>
      </c>
      <c r="B40" s="13">
        <v>4532</v>
      </c>
      <c r="C40" s="13" t="s">
        <v>8</v>
      </c>
      <c r="D40" s="13">
        <v>250</v>
      </c>
      <c r="E40" s="13" t="s">
        <v>37</v>
      </c>
      <c r="F40" s="14" t="s">
        <v>38</v>
      </c>
      <c r="G40" s="15">
        <v>2100000</v>
      </c>
      <c r="H40" s="15">
        <v>67633.929999999993</v>
      </c>
      <c r="I40" s="16">
        <v>1002229.16</v>
      </c>
    </row>
    <row r="41" spans="1:9" x14ac:dyDescent="0.35">
      <c r="A41" s="12">
        <v>44429</v>
      </c>
      <c r="B41" s="13">
        <v>4532</v>
      </c>
      <c r="C41" s="13" t="s">
        <v>8</v>
      </c>
      <c r="D41" s="13">
        <v>250</v>
      </c>
      <c r="E41" s="13" t="s">
        <v>39</v>
      </c>
      <c r="F41" s="14" t="s">
        <v>40</v>
      </c>
      <c r="G41" s="15">
        <v>50000</v>
      </c>
      <c r="H41" s="15">
        <v>2204.6999999999998</v>
      </c>
      <c r="I41" s="16">
        <v>12300.24</v>
      </c>
    </row>
    <row r="42" spans="1:9" x14ac:dyDescent="0.35">
      <c r="A42" s="12">
        <v>44429</v>
      </c>
      <c r="B42" s="13">
        <v>4532</v>
      </c>
      <c r="C42" s="13" t="s">
        <v>8</v>
      </c>
      <c r="D42" s="13">
        <v>250</v>
      </c>
      <c r="E42" s="13" t="s">
        <v>49</v>
      </c>
      <c r="F42" s="14" t="s">
        <v>50</v>
      </c>
      <c r="G42" s="15">
        <v>800000</v>
      </c>
      <c r="H42" s="15">
        <v>145431.82999999999</v>
      </c>
      <c r="I42" s="16">
        <v>202937.81</v>
      </c>
    </row>
    <row r="43" spans="1:9" x14ac:dyDescent="0.35">
      <c r="A43" s="12">
        <v>44429</v>
      </c>
      <c r="B43" s="13">
        <v>4532</v>
      </c>
      <c r="C43" s="13" t="s">
        <v>8</v>
      </c>
      <c r="D43" s="13">
        <v>250</v>
      </c>
      <c r="E43" s="13" t="s">
        <v>41</v>
      </c>
      <c r="F43" s="14" t="s">
        <v>42</v>
      </c>
      <c r="G43" s="15">
        <v>1650000</v>
      </c>
      <c r="H43" s="15">
        <v>26873.26</v>
      </c>
      <c r="I43" s="16">
        <v>280242.3</v>
      </c>
    </row>
    <row r="44" spans="1:9" x14ac:dyDescent="0.35">
      <c r="A44" s="12">
        <v>44429</v>
      </c>
      <c r="B44" s="13">
        <v>4532</v>
      </c>
      <c r="C44" s="13" t="s">
        <v>8</v>
      </c>
      <c r="D44" s="13">
        <v>250</v>
      </c>
      <c r="E44" s="13" t="s">
        <v>43</v>
      </c>
      <c r="F44" s="14" t="s">
        <v>42</v>
      </c>
      <c r="G44" s="15"/>
      <c r="H44" s="15">
        <v>-869.48</v>
      </c>
      <c r="I44" s="16">
        <v>-6684.14</v>
      </c>
    </row>
    <row r="45" spans="1:9" x14ac:dyDescent="0.35">
      <c r="A45" s="12">
        <v>44429</v>
      </c>
      <c r="B45" s="13">
        <v>4532</v>
      </c>
      <c r="C45" s="13" t="s">
        <v>8</v>
      </c>
      <c r="D45" s="13">
        <v>250</v>
      </c>
      <c r="E45" s="13" t="s">
        <v>44</v>
      </c>
      <c r="F45" s="14" t="s">
        <v>38</v>
      </c>
      <c r="G45" s="15">
        <v>210000</v>
      </c>
      <c r="H45" s="15">
        <v>18029.52</v>
      </c>
      <c r="I45" s="16">
        <v>129266.57</v>
      </c>
    </row>
    <row r="46" spans="1:9" x14ac:dyDescent="0.35">
      <c r="A46" s="12">
        <v>44429</v>
      </c>
      <c r="B46" s="13">
        <v>4532</v>
      </c>
      <c r="C46" s="13" t="s">
        <v>8</v>
      </c>
      <c r="D46" s="13">
        <v>262</v>
      </c>
      <c r="E46" s="13" t="s">
        <v>45</v>
      </c>
      <c r="F46" s="14" t="s">
        <v>46</v>
      </c>
      <c r="G46" s="15">
        <v>250000</v>
      </c>
      <c r="H46" s="15"/>
      <c r="I46" s="16"/>
    </row>
    <row r="47" spans="1:9" x14ac:dyDescent="0.35">
      <c r="A47" s="12">
        <v>44429</v>
      </c>
      <c r="B47" s="13">
        <v>4532</v>
      </c>
      <c r="C47" s="13" t="s">
        <v>8</v>
      </c>
      <c r="D47" s="13">
        <v>262</v>
      </c>
      <c r="E47" s="13" t="s">
        <v>51</v>
      </c>
      <c r="F47" s="14" t="s">
        <v>52</v>
      </c>
      <c r="G47" s="15">
        <v>36000000</v>
      </c>
      <c r="H47" s="15">
        <v>3456970.71</v>
      </c>
      <c r="I47" s="16">
        <v>22800383.41</v>
      </c>
    </row>
    <row r="48" spans="1:9" x14ac:dyDescent="0.35">
      <c r="A48" s="12">
        <v>44429</v>
      </c>
      <c r="B48" s="13">
        <v>4532</v>
      </c>
      <c r="C48" s="13" t="s">
        <v>8</v>
      </c>
      <c r="D48" s="13">
        <v>262</v>
      </c>
      <c r="E48" s="13" t="s">
        <v>53</v>
      </c>
      <c r="F48" s="14" t="s">
        <v>54</v>
      </c>
      <c r="G48" s="15">
        <v>2910000</v>
      </c>
      <c r="H48" s="15">
        <v>185791.16</v>
      </c>
      <c r="I48" s="16">
        <v>1247010.18</v>
      </c>
    </row>
    <row r="49" spans="1:9" x14ac:dyDescent="0.35">
      <c r="A49" s="12">
        <v>44429</v>
      </c>
      <c r="B49" s="13">
        <v>4532</v>
      </c>
      <c r="C49" s="13" t="s">
        <v>8</v>
      </c>
      <c r="D49" s="13">
        <v>262</v>
      </c>
      <c r="E49" s="13" t="s">
        <v>55</v>
      </c>
      <c r="F49" s="14" t="s">
        <v>56</v>
      </c>
      <c r="G49" s="15">
        <v>800000</v>
      </c>
      <c r="H49" s="15">
        <v>174662.57</v>
      </c>
      <c r="I49" s="16">
        <v>1101553</v>
      </c>
    </row>
    <row r="50" spans="1:9" x14ac:dyDescent="0.35">
      <c r="A50" s="12">
        <v>44429</v>
      </c>
      <c r="B50" s="13">
        <v>4532</v>
      </c>
      <c r="C50" s="13" t="s">
        <v>8</v>
      </c>
      <c r="D50" s="13">
        <v>262</v>
      </c>
      <c r="E50" s="13" t="s">
        <v>35</v>
      </c>
      <c r="F50" s="14" t="s">
        <v>36</v>
      </c>
      <c r="G50" s="15">
        <v>6000000</v>
      </c>
      <c r="H50" s="15"/>
      <c r="I50" s="16">
        <v>30000</v>
      </c>
    </row>
    <row r="51" spans="1:9" x14ac:dyDescent="0.35">
      <c r="A51" s="12">
        <v>44429</v>
      </c>
      <c r="B51" s="13">
        <v>4532</v>
      </c>
      <c r="C51" s="13" t="s">
        <v>8</v>
      </c>
      <c r="D51" s="13">
        <v>281</v>
      </c>
      <c r="E51" s="13" t="s">
        <v>45</v>
      </c>
      <c r="F51" s="14" t="s">
        <v>46</v>
      </c>
      <c r="G51" s="15">
        <v>2200000</v>
      </c>
      <c r="H51" s="15">
        <v>121921.17</v>
      </c>
      <c r="I51" s="16">
        <v>566955.51</v>
      </c>
    </row>
    <row r="52" spans="1:9" x14ac:dyDescent="0.35">
      <c r="A52" s="12">
        <v>44429</v>
      </c>
      <c r="B52" s="13">
        <v>4532</v>
      </c>
      <c r="C52" s="13" t="s">
        <v>8</v>
      </c>
      <c r="D52" s="13">
        <v>281</v>
      </c>
      <c r="E52" s="13" t="s">
        <v>57</v>
      </c>
      <c r="F52" s="14" t="s">
        <v>58</v>
      </c>
      <c r="G52" s="15">
        <v>5500000</v>
      </c>
      <c r="H52" s="15">
        <v>71400</v>
      </c>
      <c r="I52" s="16">
        <v>1227520</v>
      </c>
    </row>
    <row r="53" spans="1:9" x14ac:dyDescent="0.35">
      <c r="A53" s="12">
        <v>44429</v>
      </c>
      <c r="B53" s="13">
        <v>4532</v>
      </c>
      <c r="C53" s="13" t="s">
        <v>8</v>
      </c>
      <c r="D53" s="13">
        <v>281</v>
      </c>
      <c r="E53" s="13" t="s">
        <v>59</v>
      </c>
      <c r="F53" s="14" t="s">
        <v>60</v>
      </c>
      <c r="G53" s="15">
        <v>2750000</v>
      </c>
      <c r="H53" s="15"/>
      <c r="I53" s="16">
        <v>379824.92</v>
      </c>
    </row>
    <row r="54" spans="1:9" x14ac:dyDescent="0.35">
      <c r="A54" s="12">
        <v>44429</v>
      </c>
      <c r="B54" s="13">
        <v>4532</v>
      </c>
      <c r="C54" s="13" t="s">
        <v>8</v>
      </c>
      <c r="D54" s="13">
        <v>284</v>
      </c>
      <c r="E54" s="13" t="s">
        <v>45</v>
      </c>
      <c r="F54" s="14" t="s">
        <v>46</v>
      </c>
      <c r="G54" s="15">
        <v>420000</v>
      </c>
      <c r="H54" s="15">
        <v>21243.25</v>
      </c>
      <c r="I54" s="16">
        <v>72615.259999999995</v>
      </c>
    </row>
    <row r="55" spans="1:9" x14ac:dyDescent="0.35">
      <c r="A55" s="12">
        <v>44429</v>
      </c>
      <c r="B55" s="13">
        <v>4532</v>
      </c>
      <c r="C55" s="13" t="s">
        <v>8</v>
      </c>
      <c r="D55" s="13">
        <v>284</v>
      </c>
      <c r="E55" s="13" t="s">
        <v>61</v>
      </c>
      <c r="F55" s="14" t="s">
        <v>62</v>
      </c>
      <c r="G55" s="15">
        <v>4866000</v>
      </c>
      <c r="H55" s="15">
        <v>173774.55</v>
      </c>
      <c r="I55" s="16">
        <v>3305144.26</v>
      </c>
    </row>
    <row r="56" spans="1:9" x14ac:dyDescent="0.35">
      <c r="A56" s="12">
        <v>44429</v>
      </c>
      <c r="B56" s="13">
        <v>4532</v>
      </c>
      <c r="C56" s="13" t="s">
        <v>8</v>
      </c>
      <c r="D56" s="13">
        <v>284</v>
      </c>
      <c r="E56" s="13" t="s">
        <v>49</v>
      </c>
      <c r="F56" s="14" t="s">
        <v>50</v>
      </c>
      <c r="G56" s="15">
        <v>50000</v>
      </c>
      <c r="H56" s="15"/>
      <c r="I56" s="16"/>
    </row>
    <row r="57" spans="1:9" x14ac:dyDescent="0.35">
      <c r="A57" s="12">
        <v>44429</v>
      </c>
      <c r="B57" s="13">
        <v>4532</v>
      </c>
      <c r="C57" s="13" t="s">
        <v>8</v>
      </c>
      <c r="D57" s="13">
        <v>284</v>
      </c>
      <c r="E57" s="13" t="s">
        <v>63</v>
      </c>
      <c r="F57" s="14" t="s">
        <v>64</v>
      </c>
      <c r="G57" s="15">
        <v>1050000</v>
      </c>
      <c r="H57" s="15"/>
      <c r="I57" s="16">
        <v>397136.29</v>
      </c>
    </row>
    <row r="58" spans="1:9" x14ac:dyDescent="0.35">
      <c r="F58" s="17"/>
      <c r="G58" s="18">
        <f>SUM(G5:G57)</f>
        <v>87813800</v>
      </c>
      <c r="H58" s="18">
        <f t="shared" ref="H58:I58" si="0">SUM(H5:H57)</f>
        <v>4956922.99</v>
      </c>
      <c r="I58" s="17">
        <f t="shared" si="0"/>
        <v>36615613.470000006</v>
      </c>
    </row>
  </sheetData>
  <mergeCells count="2">
    <mergeCell ref="A2:I2"/>
    <mergeCell ref="B4:C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Gerencial da Receita-08-AGO-202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Marcos</cp:lastModifiedBy>
  <dcterms:created xsi:type="dcterms:W3CDTF">2021-09-13T13:34:19Z</dcterms:created>
  <dcterms:modified xsi:type="dcterms:W3CDTF">2021-09-13T13:34:19Z</dcterms:modified>
</cp:coreProperties>
</file>